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20" tabRatio="836"/>
  </bookViews>
  <sheets>
    <sheet name="Список домов" sheetId="2" r:id="rId1"/>
    <sheet name="1" sheetId="3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6" sheetId="18" r:id="rId17"/>
    <sheet name="17" sheetId="19" r:id="rId18"/>
    <sheet name="18" sheetId="21" r:id="rId19"/>
    <sheet name="19" sheetId="22" r:id="rId20"/>
    <sheet name="20" sheetId="23" r:id="rId21"/>
    <sheet name="21" sheetId="24" r:id="rId22"/>
    <sheet name="22" sheetId="25" r:id="rId23"/>
    <sheet name="23" sheetId="26" r:id="rId24"/>
    <sheet name="24" sheetId="27" r:id="rId25"/>
    <sheet name="25" sheetId="28" r:id="rId26"/>
    <sheet name="26" sheetId="29" r:id="rId27"/>
    <sheet name="27" sheetId="30" r:id="rId28"/>
    <sheet name="28" sheetId="31" r:id="rId29"/>
    <sheet name="29" sheetId="32" r:id="rId30"/>
    <sheet name="30" sheetId="33" r:id="rId31"/>
    <sheet name="31" sheetId="34" r:id="rId32"/>
    <sheet name="32" sheetId="35" r:id="rId33"/>
    <sheet name="33" sheetId="36" r:id="rId34"/>
    <sheet name="34" sheetId="37" r:id="rId35"/>
    <sheet name="35" sheetId="38" r:id="rId36"/>
    <sheet name="36" sheetId="39" r:id="rId37"/>
    <sheet name="37" sheetId="1" r:id="rId38"/>
    <sheet name="38" sheetId="40" r:id="rId39"/>
    <sheet name="39" sheetId="41" r:id="rId40"/>
    <sheet name="40" sheetId="42" r:id="rId41"/>
    <sheet name="41" sheetId="43" r:id="rId42"/>
    <sheet name="42" sheetId="44" r:id="rId43"/>
    <sheet name="43" sheetId="45" r:id="rId44"/>
    <sheet name="44" sheetId="46" r:id="rId45"/>
    <sheet name="45" sheetId="47" r:id="rId46"/>
    <sheet name="46" sheetId="48" r:id="rId47"/>
    <sheet name="47" sheetId="49" r:id="rId48"/>
    <sheet name="48" sheetId="50" r:id="rId49"/>
    <sheet name="49" sheetId="51" r:id="rId50"/>
    <sheet name="50" sheetId="52" r:id="rId51"/>
    <sheet name="51" sheetId="53" r:id="rId52"/>
    <sheet name="52" sheetId="54" r:id="rId53"/>
    <sheet name="53" sheetId="55" r:id="rId54"/>
    <sheet name="54" sheetId="56" r:id="rId55"/>
    <sheet name="55" sheetId="57" r:id="rId56"/>
    <sheet name="56" sheetId="58" r:id="rId57"/>
    <sheet name="57" sheetId="59" r:id="rId58"/>
    <sheet name="58" sheetId="60" r:id="rId59"/>
    <sheet name="59" sheetId="61" r:id="rId60"/>
    <sheet name="60" sheetId="62" r:id="rId61"/>
    <sheet name="61" sheetId="63" r:id="rId62"/>
    <sheet name="62" sheetId="64" r:id="rId63"/>
    <sheet name="63" sheetId="65" r:id="rId64"/>
    <sheet name="64" sheetId="66" r:id="rId65"/>
    <sheet name="65" sheetId="67" r:id="rId66"/>
    <sheet name="66" sheetId="68" r:id="rId67"/>
    <sheet name="67" sheetId="69" r:id="rId68"/>
    <sheet name="68" sheetId="70" r:id="rId69"/>
    <sheet name="69" sheetId="71" r:id="rId70"/>
    <sheet name="70" sheetId="72" r:id="rId71"/>
    <sheet name="71" sheetId="73" r:id="rId72"/>
    <sheet name="72" sheetId="74" r:id="rId73"/>
    <sheet name="73" sheetId="75" r:id="rId74"/>
    <sheet name="74" sheetId="76" r:id="rId75"/>
    <sheet name="75" sheetId="77" r:id="rId76"/>
    <sheet name="76" sheetId="78" r:id="rId77"/>
    <sheet name="77" sheetId="79" r:id="rId78"/>
    <sheet name="78" sheetId="80" r:id="rId79"/>
    <sheet name="79" sheetId="81" r:id="rId80"/>
    <sheet name="80" sheetId="82" r:id="rId81"/>
    <sheet name="81" sheetId="83" r:id="rId82"/>
    <sheet name="82" sheetId="84" r:id="rId83"/>
    <sheet name="83" sheetId="85" r:id="rId84"/>
    <sheet name="84" sheetId="86" r:id="rId85"/>
    <sheet name="85" sheetId="87" r:id="rId86"/>
    <sheet name="86" sheetId="88" r:id="rId87"/>
    <sheet name="87" sheetId="89" r:id="rId88"/>
    <sheet name="88" sheetId="90" r:id="rId89"/>
    <sheet name="89" sheetId="91" r:id="rId90"/>
    <sheet name="90" sheetId="92" r:id="rId91"/>
    <sheet name="91" sheetId="93" r:id="rId92"/>
    <sheet name="92" sheetId="94" r:id="rId93"/>
    <sheet name="93" sheetId="95" r:id="rId94"/>
  </sheets>
  <calcPr calcId="162913"/>
</workbook>
</file>

<file path=xl/calcChain.xml><?xml version="1.0" encoding="utf-8"?>
<calcChain xmlns="http://schemas.openxmlformats.org/spreadsheetml/2006/main">
  <c r="D23" i="89" l="1"/>
  <c r="D57" i="88"/>
  <c r="D27" i="81"/>
  <c r="D70" i="77" l="1"/>
  <c r="D34" i="71"/>
  <c r="D62" i="68"/>
  <c r="D21" i="67"/>
  <c r="D22" i="66"/>
  <c r="D34" i="60"/>
  <c r="D38" i="59"/>
  <c r="D57" i="57"/>
  <c r="D42" i="54"/>
  <c r="D42" i="49"/>
  <c r="D63" i="45"/>
  <c r="D63" i="28"/>
  <c r="D22" i="24"/>
  <c r="D59" i="21"/>
  <c r="D38" i="19"/>
  <c r="D50" i="17"/>
  <c r="D24" i="12"/>
  <c r="D29" i="9"/>
  <c r="D36" i="7"/>
  <c r="D41" i="5"/>
  <c r="D28" i="3"/>
  <c r="D23" i="65" l="1"/>
  <c r="D65" i="82" l="1"/>
  <c r="D43" i="58"/>
  <c r="D39" i="50" l="1"/>
  <c r="D62" i="48"/>
  <c r="D18" i="38" l="1"/>
  <c r="D61" i="36"/>
  <c r="D40" i="4"/>
  <c r="D35" i="93" l="1"/>
  <c r="C94" i="2" s="1"/>
  <c r="D60" i="90"/>
  <c r="C91" i="2" s="1"/>
  <c r="D17" i="86"/>
  <c r="C87" i="2" s="1"/>
  <c r="D61" i="85"/>
  <c r="C86" i="2" s="1"/>
  <c r="D44" i="84"/>
  <c r="C85" i="2" s="1"/>
  <c r="C83" i="2"/>
  <c r="D16" i="80"/>
  <c r="D19" i="79"/>
  <c r="C80" i="2" s="1"/>
  <c r="D88" i="78"/>
  <c r="C79" i="2" s="1"/>
  <c r="C78" i="2"/>
  <c r="D24" i="75"/>
  <c r="C76" i="2" s="1"/>
  <c r="D49" i="74"/>
  <c r="C75" i="2" s="1"/>
  <c r="D48" i="73"/>
  <c r="C74" i="2" s="1"/>
  <c r="D11" i="72"/>
  <c r="C73" i="2" s="1"/>
  <c r="D29" i="69"/>
  <c r="C70" i="2" s="1"/>
  <c r="C69" i="2"/>
  <c r="C68" i="2"/>
  <c r="C67" i="2"/>
  <c r="D45" i="63"/>
  <c r="C64" i="2" s="1"/>
  <c r="D64" i="62"/>
  <c r="C63" i="2" s="1"/>
  <c r="C61" i="2"/>
  <c r="D35" i="56" l="1"/>
  <c r="C57" i="2" s="1"/>
  <c r="D54" i="53"/>
  <c r="C54" i="2" s="1"/>
  <c r="D34" i="51"/>
  <c r="C52" i="2" s="1"/>
  <c r="C51" i="2"/>
  <c r="C49" i="2"/>
  <c r="D40" i="46"/>
  <c r="C47" i="2" s="1"/>
  <c r="D32" i="44"/>
  <c r="C45" i="2" s="1"/>
  <c r="D35" i="43"/>
  <c r="C44" i="2" s="1"/>
  <c r="D51" i="40" l="1"/>
  <c r="C41" i="2" s="1"/>
  <c r="D44" i="39"/>
  <c r="C39" i="2" s="1"/>
  <c r="D28" i="34"/>
  <c r="C34" i="2" s="1"/>
  <c r="D31" i="31"/>
  <c r="C31" i="2" s="1"/>
  <c r="D51" i="30"/>
  <c r="C30" i="2" s="1"/>
  <c r="C28" i="2"/>
  <c r="D49" i="26"/>
  <c r="C26" i="2" s="1"/>
  <c r="D46" i="23"/>
  <c r="C23" i="2" s="1"/>
  <c r="C18" i="2"/>
  <c r="D16" i="15"/>
  <c r="C16" i="2" s="1"/>
  <c r="D43" i="13"/>
  <c r="C14" i="2" s="1"/>
  <c r="C13" i="2"/>
  <c r="D34" i="10"/>
  <c r="C11" i="2" s="1"/>
  <c r="C10" i="2"/>
  <c r="D28" i="8"/>
  <c r="C9" i="2" s="1"/>
  <c r="C8" i="2"/>
  <c r="C5" i="2"/>
  <c r="C20" i="2" l="1"/>
  <c r="D30" i="95" l="1"/>
  <c r="C96" i="2" s="1"/>
  <c r="D41" i="94"/>
  <c r="C95" i="2" s="1"/>
  <c r="D19" i="92"/>
  <c r="C93" i="2" s="1"/>
  <c r="C90" i="2"/>
  <c r="C89" i="2"/>
  <c r="D20" i="87"/>
  <c r="C88" i="2" s="1"/>
  <c r="D48" i="83"/>
  <c r="C84" i="2" s="1"/>
  <c r="C82" i="2"/>
  <c r="C81" i="2"/>
  <c r="D31" i="76"/>
  <c r="C77" i="2" s="1"/>
  <c r="C72" i="2"/>
  <c r="D18" i="70"/>
  <c r="C71" i="2" s="1"/>
  <c r="C66" i="2"/>
  <c r="D13" i="64"/>
  <c r="C65" i="2" s="1"/>
  <c r="D23" i="61"/>
  <c r="C62" i="2" s="1"/>
  <c r="C58" i="2"/>
  <c r="D51" i="55"/>
  <c r="C56" i="2" s="1"/>
  <c r="C55" i="2"/>
  <c r="D49" i="52"/>
  <c r="C53" i="2" s="1"/>
  <c r="C50" i="2"/>
  <c r="D27" i="47"/>
  <c r="C48" i="2" s="1"/>
  <c r="D54" i="42"/>
  <c r="C43" i="2" s="1"/>
  <c r="D13" i="1"/>
  <c r="C40" i="2" s="1"/>
  <c r="C38" i="2"/>
  <c r="D23" i="37" l="1"/>
  <c r="C37" i="2" s="1"/>
  <c r="D54" i="33"/>
  <c r="C33" i="2" s="1"/>
  <c r="D55" i="27"/>
  <c r="C27" i="2" s="1"/>
  <c r="D17" i="25"/>
  <c r="C25" i="2" s="1"/>
  <c r="C24" i="2"/>
  <c r="C21" i="2"/>
  <c r="D46" i="18"/>
  <c r="C19" i="2" s="1"/>
  <c r="D16" i="14"/>
  <c r="C15" i="2" s="1"/>
  <c r="D23" i="11"/>
  <c r="C12" i="2" s="1"/>
  <c r="D34" i="6"/>
  <c r="C7" i="2" s="1"/>
  <c r="C4" i="2"/>
  <c r="D57" i="91"/>
  <c r="C92" i="2" s="1"/>
  <c r="C60" i="2" l="1"/>
  <c r="C59" i="2"/>
  <c r="C46" i="2" l="1"/>
  <c r="D81" i="41"/>
  <c r="C42" i="2" s="1"/>
  <c r="C36" i="2"/>
  <c r="D85" i="35"/>
  <c r="C35" i="2" s="1"/>
  <c r="D69" i="32"/>
  <c r="C32" i="2" s="1"/>
  <c r="D65" i="29"/>
  <c r="C29" i="2" s="1"/>
  <c r="D27" i="22"/>
  <c r="C22" i="2" s="1"/>
  <c r="D30" i="16"/>
  <c r="C17" i="2" s="1"/>
  <c r="C6" i="2"/>
</calcChain>
</file>

<file path=xl/sharedStrings.xml><?xml version="1.0" encoding="utf-8"?>
<sst xmlns="http://schemas.openxmlformats.org/spreadsheetml/2006/main" count="6942" uniqueCount="1942">
  <si>
    <t>Брестский б-р д. 9 А</t>
  </si>
  <si>
    <t>Брестский б-р д. 19/17 А</t>
  </si>
  <si>
    <t>Героев пр. 26 к. 3  А</t>
  </si>
  <si>
    <t>Десантников  12 к. 1  А</t>
  </si>
  <si>
    <t>Десантников 22 к.  А</t>
  </si>
  <si>
    <t>Десантников 24 к.  А</t>
  </si>
  <si>
    <t>Десантников 26 к.  А</t>
  </si>
  <si>
    <t>Десантников 28 к.  А</t>
  </si>
  <si>
    <t>Десантников 32 к. 3  А</t>
  </si>
  <si>
    <t>Десантников 34 к.  А</t>
  </si>
  <si>
    <t>Доблести 17 к. 2  А</t>
  </si>
  <si>
    <t xml:space="preserve">Доблести 18 к. 1  А пар. 9 </t>
  </si>
  <si>
    <t>Доблести 18 к. 1  Б пар. 10,11</t>
  </si>
  <si>
    <t>Доблести 20 к. 1  А</t>
  </si>
  <si>
    <t>Доблести 24 к. 1  А</t>
  </si>
  <si>
    <t>Доблести 26 к. 2  А</t>
  </si>
  <si>
    <t>Доблести 28 к. 2  А</t>
  </si>
  <si>
    <t>Котина 7 к. 1  А</t>
  </si>
  <si>
    <t>Котина 8 к. 1  А</t>
  </si>
  <si>
    <t>Кузнецова 17 к.  А пар. 1-4</t>
  </si>
  <si>
    <t>Кузнецова 17 к.  Б пар. 5</t>
  </si>
  <si>
    <t>Кузнецова 17 к.  Д пар. 11</t>
  </si>
  <si>
    <t>Кузнецова 20 к.  А</t>
  </si>
  <si>
    <t>Кузнецова 21 к.  А</t>
  </si>
  <si>
    <t>Кузнецова 23 к. 1  А</t>
  </si>
  <si>
    <t>Кузнецова 25 к. 1  А</t>
  </si>
  <si>
    <t>Кузнецова 26 к. 1  А</t>
  </si>
  <si>
    <t>Кузнецова 32 к.  А</t>
  </si>
  <si>
    <t>Ленинский 55 к. 1  А</t>
  </si>
  <si>
    <t>Ленинский 55 к. 2  А</t>
  </si>
  <si>
    <t>Ленинский 55 к. 3  А</t>
  </si>
  <si>
    <t>Ленинский 57 к. 1  А</t>
  </si>
  <si>
    <t>Ленинский 57 к. 2  А</t>
  </si>
  <si>
    <t>Ленинский 69 к. 1  Б пар. 3</t>
  </si>
  <si>
    <t>Ленинский 75 к. 2  Б пар. 6</t>
  </si>
  <si>
    <t>Ленинский 79 к. 1  А пар. 1-6</t>
  </si>
  <si>
    <t>Ленинский 79 к. 1  Б пар. 7</t>
  </si>
  <si>
    <t>Ленинский 92 к. 1  А</t>
  </si>
  <si>
    <t>Ленинский 92 к. 3  А</t>
  </si>
  <si>
    <t>Ленинский 96 к. 2  А</t>
  </si>
  <si>
    <t>Ленинский 96 к. 3  А</t>
  </si>
  <si>
    <t>Ленинский 97 к. 3  А</t>
  </si>
  <si>
    <t>Ленинский 100 к. 2  А</t>
  </si>
  <si>
    <t>Маршала Жукова 33 к. 1  А</t>
  </si>
  <si>
    <t>Маршала Жукова 37 к. 1  А</t>
  </si>
  <si>
    <t>Маршала Жукова 37 к. 3  А</t>
  </si>
  <si>
    <t>Маршала Жукова 43 к. 1  А</t>
  </si>
  <si>
    <t>Маршала Захарова 9 к.  А</t>
  </si>
  <si>
    <t>Маршала Захарова 12 к. 1  А</t>
  </si>
  <si>
    <t>Маршала Захарова 12 к. 2  А</t>
  </si>
  <si>
    <t>Маршала Захарова 13 к.  А</t>
  </si>
  <si>
    <t>Маршала Захарова 14 к. 2  А</t>
  </si>
  <si>
    <t>Маршала Захарова 14 к. 4  А</t>
  </si>
  <si>
    <t>Маршала Захарова 15 к.  А</t>
  </si>
  <si>
    <t>Маршала Захарова 16 к. 1  А</t>
  </si>
  <si>
    <t>Маршала Захарова 16 к. 2  А</t>
  </si>
  <si>
    <t>Маршала Захарова 16 к. 3  А</t>
  </si>
  <si>
    <t>Маршала Захарова 17 к. 1  А</t>
  </si>
  <si>
    <t>Маршала Захарова 18 к. 1  А</t>
  </si>
  <si>
    <t>Маршала Захарова 18 к. 2  А</t>
  </si>
  <si>
    <t>Маршала Захарова 19 к. 1  А</t>
  </si>
  <si>
    <t>Маршала Захарова 22 к. 1  А пар. 6,7</t>
  </si>
  <si>
    <t>Маршала Захарова 22 к. 1  Б пар. 5</t>
  </si>
  <si>
    <t>Маршала Захарова 25 к. 1  А</t>
  </si>
  <si>
    <t>Маршала Захарова 27 к. 1  А</t>
  </si>
  <si>
    <t>Маршала Захарова 27 к. 2  А</t>
  </si>
  <si>
    <t>Маршала Захарова 29 к. 1  А</t>
  </si>
  <si>
    <t>Маршала Захарова 29 к. 2  А</t>
  </si>
  <si>
    <t>Маршала Захарова 29 к. 3  А</t>
  </si>
  <si>
    <t>Маршала Захарова 33 к. 1  А</t>
  </si>
  <si>
    <t>Маршала Захарова 35 к. 1  А</t>
  </si>
  <si>
    <t>Маршала Захарова 35 к. 2  А</t>
  </si>
  <si>
    <t>Маршала Захарова 46 к.  А</t>
  </si>
  <si>
    <t>Маршала Захарова 56 к.  А</t>
  </si>
  <si>
    <t>Маршала Захарова 60 к.  А</t>
  </si>
  <si>
    <t>Маршала Казакова 22 к. 1  А</t>
  </si>
  <si>
    <t>Маршала Казакова 22 к. 2  А</t>
  </si>
  <si>
    <t>Маршала Казакова 24 к. 1  А</t>
  </si>
  <si>
    <t>Маршала Казакова 28 к. 1  А</t>
  </si>
  <si>
    <t>Маршала Казакова 28 к. 3  А</t>
  </si>
  <si>
    <t>Маршала Казакова 38 к. 1  А</t>
  </si>
  <si>
    <t>Петергофское  1 к. 1  А</t>
  </si>
  <si>
    <t>Петергофское  3 к. 4  А</t>
  </si>
  <si>
    <t>Петергофское  3 к. 5  А</t>
  </si>
  <si>
    <t>Петергофское  5 к. 1  А</t>
  </si>
  <si>
    <t>Петергофское  5 к. 2  А</t>
  </si>
  <si>
    <t>Петергофское  7 к. 1  А</t>
  </si>
  <si>
    <t>Петергофское  13 к. 2  А</t>
  </si>
  <si>
    <t>Петергофское  21 к. 3  А</t>
  </si>
  <si>
    <t>Рихарда Зорге  3 к.  А</t>
  </si>
  <si>
    <t>Петергофское  11/21 к.  А пар. 1-10</t>
  </si>
  <si>
    <t>Назад к списку домов</t>
  </si>
  <si>
    <t>Маршала Захарова 11 к. А пар. 1-7</t>
  </si>
  <si>
    <t xml:space="preserve">Петергофское  15 к. 2  А      </t>
  </si>
  <si>
    <t>Петергофское  15 к. 2  А</t>
  </si>
  <si>
    <t>Работа</t>
  </si>
  <si>
    <t>Количество</t>
  </si>
  <si>
    <t>Sum-Затраты</t>
  </si>
  <si>
    <t>Примечание</t>
  </si>
  <si>
    <t>Дата расчета</t>
  </si>
  <si>
    <t>Замена и ремонт аппаратов защиты, замена установочной арматуры</t>
  </si>
  <si>
    <t>Замена отопительных приборов</t>
  </si>
  <si>
    <t>Сварочные работы</t>
  </si>
  <si>
    <t>Замена и ремонт запорной арматуры</t>
  </si>
  <si>
    <t>Замена и ремонт электропроводки</t>
  </si>
  <si>
    <t>Ремонт ГРЩ ВУ, ВРУ, ЭЩ</t>
  </si>
  <si>
    <t>Ремонт кровли</t>
  </si>
  <si>
    <t>Ремонт трубопроводов</t>
  </si>
  <si>
    <t>канализации</t>
  </si>
  <si>
    <t>Косметический ремонт лестниц</t>
  </si>
  <si>
    <t>Бетонирование</t>
  </si>
  <si>
    <t>ремонт отмостки</t>
  </si>
  <si>
    <t>Ремонт дверей</t>
  </si>
  <si>
    <t>смена армированного стекла</t>
  </si>
  <si>
    <t>смена пружин</t>
  </si>
  <si>
    <t>Итого:</t>
  </si>
  <si>
    <t>Замена клапанов шиберов</t>
  </si>
  <si>
    <t>Установка металлических дверей</t>
  </si>
  <si>
    <t>ГВС</t>
  </si>
  <si>
    <t>ХВС</t>
  </si>
  <si>
    <t>Аварийно-восстановительные работы</t>
  </si>
  <si>
    <t>смена замка в почтовом ящике</t>
  </si>
  <si>
    <t>7пар - смена доводчика</t>
  </si>
  <si>
    <t>смена замков в почтовых ящиках</t>
  </si>
  <si>
    <t>Ремонт окон</t>
  </si>
  <si>
    <t>смена пружины</t>
  </si>
  <si>
    <t>Сантехнические работы</t>
  </si>
  <si>
    <t>смена фильтров в фильтровальной станции</t>
  </si>
  <si>
    <t>восстановление работоспособности теплообменников</t>
  </si>
  <si>
    <t>Герметизация стыков</t>
  </si>
  <si>
    <t>1пар - смена петель на металлической двери</t>
  </si>
  <si>
    <t>ЦО</t>
  </si>
  <si>
    <t>смена почтовых ящиков</t>
  </si>
  <si>
    <t>кв.93</t>
  </si>
  <si>
    <t>кв.104</t>
  </si>
  <si>
    <t>3парадная</t>
  </si>
  <si>
    <t>смена замка на почтовом ящике</t>
  </si>
  <si>
    <t>4парадная</t>
  </si>
  <si>
    <t>Ремонт полов</t>
  </si>
  <si>
    <t>смена замка на металлической двери</t>
  </si>
  <si>
    <t>окраска стен</t>
  </si>
  <si>
    <t>смена доводчиков</t>
  </si>
  <si>
    <t>Окраска фасада</t>
  </si>
  <si>
    <t>смена замков на металлических дверях</t>
  </si>
  <si>
    <t>Ремонт крылец</t>
  </si>
  <si>
    <t>5пар - смена петель на металлических дверях</t>
  </si>
  <si>
    <t>смена доводчика</t>
  </si>
  <si>
    <t>5пар - смена замка на металлической двери</t>
  </si>
  <si>
    <t>2парадная</t>
  </si>
  <si>
    <t>Ремонт козырьков</t>
  </si>
  <si>
    <t>кв.34</t>
  </si>
  <si>
    <t>2пар - смена замка на металлической двери</t>
  </si>
  <si>
    <t>1пар - смена замка на металлической двери</t>
  </si>
  <si>
    <t>смена замков на почтовых ящиках</t>
  </si>
  <si>
    <t>1пар - смена доводчика</t>
  </si>
  <si>
    <t>8пар - смена замка на металлической двери</t>
  </si>
  <si>
    <t>6парадная</t>
  </si>
  <si>
    <t>5пар - смена доводчика</t>
  </si>
  <si>
    <t>1парадная</t>
  </si>
  <si>
    <t>кв.11</t>
  </si>
  <si>
    <t>2пар - смена доводчика</t>
  </si>
  <si>
    <t>2пар - окраска стен</t>
  </si>
  <si>
    <t>4пар - входная дверь</t>
  </si>
  <si>
    <t>кв.5</t>
  </si>
  <si>
    <t>кв.120</t>
  </si>
  <si>
    <t>Сумма, руб.</t>
  </si>
  <si>
    <t>ремонт керамической плитки</t>
  </si>
  <si>
    <t>кв.61</t>
  </si>
  <si>
    <t>кв.1</t>
  </si>
  <si>
    <t>кв.33</t>
  </si>
  <si>
    <t>кв.77</t>
  </si>
  <si>
    <t>4пар - смена петель на металлических дверях</t>
  </si>
  <si>
    <t>кв.130</t>
  </si>
  <si>
    <t>кв.178</t>
  </si>
  <si>
    <t>кв.78</t>
  </si>
  <si>
    <t>смена светильников ПСХ в подвале</t>
  </si>
  <si>
    <t>ремонт ствола мусоропровода</t>
  </si>
  <si>
    <t>.</t>
  </si>
  <si>
    <t>кв.79</t>
  </si>
  <si>
    <t>кв.22</t>
  </si>
  <si>
    <t>восстановление изоляции</t>
  </si>
  <si>
    <t>подвал - смена замка на металлической двери</t>
  </si>
  <si>
    <t>смена ручек оконных</t>
  </si>
  <si>
    <t>смена стекла армированного</t>
  </si>
  <si>
    <t>кв.237</t>
  </si>
  <si>
    <t>5парадная</t>
  </si>
  <si>
    <t>6пар - смена замков на металлических дверях</t>
  </si>
  <si>
    <t>смена светильника ПСХ в подвале</t>
  </si>
  <si>
    <t>смена замков в почтовом ящике</t>
  </si>
  <si>
    <t>смена автомата 16А в ГРЩ</t>
  </si>
  <si>
    <t>6пар - смена петель на металлической двери</t>
  </si>
  <si>
    <t>9пар - смена доводчика</t>
  </si>
  <si>
    <t>№ п/п</t>
  </si>
  <si>
    <t>кв.114</t>
  </si>
  <si>
    <t>3 парадная</t>
  </si>
  <si>
    <t>кв.13</t>
  </si>
  <si>
    <t>кв.248</t>
  </si>
  <si>
    <t>смена армированного стекла и 2-х пружин</t>
  </si>
  <si>
    <t>кв.316</t>
  </si>
  <si>
    <t>черная лестница № 7</t>
  </si>
  <si>
    <t>кв.745</t>
  </si>
  <si>
    <t>смена армированного стекла и 3-х пружин</t>
  </si>
  <si>
    <t>кв.50</t>
  </si>
  <si>
    <t>7пар - смена петель на металлической двери</t>
  </si>
  <si>
    <t>кв.15</t>
  </si>
  <si>
    <t>кв.80</t>
  </si>
  <si>
    <t>кв.212</t>
  </si>
  <si>
    <t>кв.357</t>
  </si>
  <si>
    <t>кв.258</t>
  </si>
  <si>
    <t>1 парадная</t>
  </si>
  <si>
    <t>Адрес МКД</t>
  </si>
  <si>
    <t>ремонт входной двери</t>
  </si>
  <si>
    <t>7парадная</t>
  </si>
  <si>
    <t>1,2пар - ремонт напольной плитки</t>
  </si>
  <si>
    <t>установка противоскользящих порогов</t>
  </si>
  <si>
    <t>кв.56</t>
  </si>
  <si>
    <t>кв.145</t>
  </si>
  <si>
    <t>кв.96</t>
  </si>
  <si>
    <t>кв.153</t>
  </si>
  <si>
    <t>4пар - смена доводчика</t>
  </si>
  <si>
    <t>кв.35</t>
  </si>
  <si>
    <t>черная лестница - смена светильников НББ</t>
  </si>
  <si>
    <t>кв.43</t>
  </si>
  <si>
    <t>бетонирование полов в подвале</t>
  </si>
  <si>
    <t>1этаж - окраска стен</t>
  </si>
  <si>
    <t>8пар - смена доводчика</t>
  </si>
  <si>
    <t>1пар - окраска стен</t>
  </si>
  <si>
    <t>4,5пар - смена доводчиков</t>
  </si>
  <si>
    <t>кв.291</t>
  </si>
  <si>
    <t>2пар-1этаж</t>
  </si>
  <si>
    <t>кв.208</t>
  </si>
  <si>
    <t>кв.326</t>
  </si>
  <si>
    <t>кв.250</t>
  </si>
  <si>
    <t>9пар - заделка выбоин в полах</t>
  </si>
  <si>
    <t>черная лестница № 5</t>
  </si>
  <si>
    <t>кв.105</t>
  </si>
  <si>
    <t>кв.572</t>
  </si>
  <si>
    <t>кв.182</t>
  </si>
  <si>
    <t>кв.186</t>
  </si>
  <si>
    <t>2пар - смена замка на металлической двери на кровлю</t>
  </si>
  <si>
    <t>кв.238</t>
  </si>
  <si>
    <t>смена крана шарового</t>
  </si>
  <si>
    <t>замена гидроаккумулятора</t>
  </si>
  <si>
    <t>10парадная</t>
  </si>
  <si>
    <t>4,8пар - смена замков на металлических дверях</t>
  </si>
  <si>
    <t>кв.403</t>
  </si>
  <si>
    <t>восстановление АППЗ</t>
  </si>
  <si>
    <t>смена светильников НББ на черной лестнице</t>
  </si>
  <si>
    <t>кв.657</t>
  </si>
  <si>
    <t>кв.23</t>
  </si>
  <si>
    <t>кв.215</t>
  </si>
  <si>
    <t>белая лестница № 2</t>
  </si>
  <si>
    <t>кв.239</t>
  </si>
  <si>
    <t>кв.107</t>
  </si>
  <si>
    <t>2пар - смена светильников НББ</t>
  </si>
  <si>
    <t>кв.364</t>
  </si>
  <si>
    <t>кв.139</t>
  </si>
  <si>
    <t>кв.117</t>
  </si>
  <si>
    <t>2пар - смена замка на металлической решетке</t>
  </si>
  <si>
    <t>5,6парадные</t>
  </si>
  <si>
    <t>черная лестница № 1</t>
  </si>
  <si>
    <t>5пар - смена петель на входной двери</t>
  </si>
  <si>
    <t>1пар - смена петель на входной двери</t>
  </si>
  <si>
    <t>смена петель на металлических дверях</t>
  </si>
  <si>
    <t>ремонт напольной плитки</t>
  </si>
  <si>
    <t>кв.224</t>
  </si>
  <si>
    <t>кв.69</t>
  </si>
  <si>
    <t>смена пластин и уплотнений</t>
  </si>
  <si>
    <t>смена петель на металлической двери</t>
  </si>
  <si>
    <t>кв.223</t>
  </si>
  <si>
    <t>кв.491</t>
  </si>
  <si>
    <t>кв.6</t>
  </si>
  <si>
    <t>кв.65</t>
  </si>
  <si>
    <t>кв.322</t>
  </si>
  <si>
    <t>4пар - ремонт напольной плитки</t>
  </si>
  <si>
    <t>4пар - ремонт керамической плитки</t>
  </si>
  <si>
    <t>кв.44</t>
  </si>
  <si>
    <t>кв.154</t>
  </si>
  <si>
    <t>ГРЩ - смена автомата 16А</t>
  </si>
  <si>
    <t>смена автомата 40А</t>
  </si>
  <si>
    <t>кв.41</t>
  </si>
  <si>
    <t>1,2пар - заделка выбоин в бетонных полах</t>
  </si>
  <si>
    <t>замена почтовых ящиков</t>
  </si>
  <si>
    <t>2,3,4,5пар - смена замков на металлических дверях</t>
  </si>
  <si>
    <t>3пар-1эт - ремонт напольной плитки</t>
  </si>
  <si>
    <t>смена армированного стекла и 6-ти пружин</t>
  </si>
  <si>
    <t>смена армированного стекла и 12 пружин</t>
  </si>
  <si>
    <t>кв.115</t>
  </si>
  <si>
    <t>16этаж</t>
  </si>
  <si>
    <t>смена армированного стекла, доводчика</t>
  </si>
  <si>
    <t>2 парадная</t>
  </si>
  <si>
    <t>3пар - заделка выбоин в бетонных полах</t>
  </si>
  <si>
    <t>кв.47</t>
  </si>
  <si>
    <t>4 парадная</t>
  </si>
  <si>
    <t>кв.29</t>
  </si>
  <si>
    <t>2пар - смена петель на металлической двери</t>
  </si>
  <si>
    <t>изоляция трубопроводов</t>
  </si>
  <si>
    <t>5пар - окраска стен</t>
  </si>
  <si>
    <t>кв.307</t>
  </si>
  <si>
    <t>кв.76</t>
  </si>
  <si>
    <t>смена армированного стекла и пружины</t>
  </si>
  <si>
    <t>5пар - смена петель на металлической двери</t>
  </si>
  <si>
    <t>кв.335</t>
  </si>
  <si>
    <t>2пар - смена петель на металлических дверях</t>
  </si>
  <si>
    <t>Отчет по текущему ремонту за 2023 год</t>
  </si>
  <si>
    <t>13эт у лифта</t>
  </si>
  <si>
    <t>кв.62</t>
  </si>
  <si>
    <t>смена армированного стекла, доводчика, пружин</t>
  </si>
  <si>
    <t>вертикальный шов - наружная сторона</t>
  </si>
  <si>
    <t>кв.81,104</t>
  </si>
  <si>
    <t>1этаж - заделка выбоин в полах</t>
  </si>
  <si>
    <t>кв.19</t>
  </si>
  <si>
    <t>кв.72,73</t>
  </si>
  <si>
    <t>над входом в парадную со стороны Брестского</t>
  </si>
  <si>
    <t>козырек над входом в парадную</t>
  </si>
  <si>
    <t>смена проушин в металлической двери на кровлю</t>
  </si>
  <si>
    <t>кв.15,73(2шт),74</t>
  </si>
  <si>
    <t>главный вход - смена доводчика</t>
  </si>
  <si>
    <t>кв.282</t>
  </si>
  <si>
    <t>кв.148</t>
  </si>
  <si>
    <t>2пар-1этаж - ремонт плитки</t>
  </si>
  <si>
    <t>4пар-3эт, 1пар-входная дверь</t>
  </si>
  <si>
    <t>кв.120,168</t>
  </si>
  <si>
    <t>смена ручек, укрепление наличников</t>
  </si>
  <si>
    <t>2пар - приямок - смена замка на металлической двери</t>
  </si>
  <si>
    <t>3п-6э,1п-9э,4п-2,8 - смена светильников</t>
  </si>
  <si>
    <t>1пар-1эт - смена автомата 125А в электрощитке</t>
  </si>
  <si>
    <t>кв.125,188,311</t>
  </si>
  <si>
    <t>7,9парадные</t>
  </si>
  <si>
    <t>2п-3,7,8эт - смена светильников НББ</t>
  </si>
  <si>
    <t>2п-1эт - смена автомата 125А</t>
  </si>
  <si>
    <t>7пар - ремонт лестничного ограждения</t>
  </si>
  <si>
    <t>кв.171,175,290</t>
  </si>
  <si>
    <t>кв.209,213</t>
  </si>
  <si>
    <t>кв.168,264,293,310</t>
  </si>
  <si>
    <t>кв.294, 9пар - торец</t>
  </si>
  <si>
    <t>7пар-электрощитовая - ремонт замка со сменой ключевины</t>
  </si>
  <si>
    <t>кв.106,282</t>
  </si>
  <si>
    <t>кв.313</t>
  </si>
  <si>
    <t>кв.6,77,81,286,314</t>
  </si>
  <si>
    <t>6пар - камера мусоропровода</t>
  </si>
  <si>
    <t>кв.163</t>
  </si>
  <si>
    <t>вход к лифтам  - смена доводчика</t>
  </si>
  <si>
    <t>смена кранов шаровых 1/2</t>
  </si>
  <si>
    <t>смена воздухоотвода, клапана балансировочного, сгона прямого</t>
  </si>
  <si>
    <t>1пар - 15эт - светильник НББ и 2светильника ПСХ в подвал</t>
  </si>
  <si>
    <t>1п-3,8,9,12эт-черн.лестн - смена светильников НБО</t>
  </si>
  <si>
    <t>смена армированного стекла, установка дверного полотна</t>
  </si>
  <si>
    <t>1пар-4эт - смена светильника НБО</t>
  </si>
  <si>
    <t>смена крана шарового, вибровставки фланцевой</t>
  </si>
  <si>
    <t>1-е этажи</t>
  </si>
  <si>
    <t>1п-3,6,7эт - смена светильников НББ</t>
  </si>
  <si>
    <t>смена затвора поворотного и вибровставки</t>
  </si>
  <si>
    <t>3пар - смена доводчика</t>
  </si>
  <si>
    <t>4,7пар - установка поручней на перила лестничной клетки</t>
  </si>
  <si>
    <t>кв.331</t>
  </si>
  <si>
    <t>1,7пар - установка замков на металлические предчердачные решетки</t>
  </si>
  <si>
    <t>кв.89,99,200</t>
  </si>
  <si>
    <t>1-6пар - заделка выбоин в полах</t>
  </si>
  <si>
    <t>1,4пар - смена замков в металлических дверях на кровлю</t>
  </si>
  <si>
    <t>установка сеток над вентканалами</t>
  </si>
  <si>
    <t>квы.93,163,222,326,389</t>
  </si>
  <si>
    <t>кв.332,338</t>
  </si>
  <si>
    <t>кв.163,222</t>
  </si>
  <si>
    <t>канализации - 6,7парадные</t>
  </si>
  <si>
    <t>кв.220</t>
  </si>
  <si>
    <t>кв.220(2шт)</t>
  </si>
  <si>
    <t>кв.217,339</t>
  </si>
  <si>
    <t>2п-2,7эт,3п-5эт - смена светильников НББ</t>
  </si>
  <si>
    <t>7пар - кам.мусоропровода</t>
  </si>
  <si>
    <t>кв.6,83,95</t>
  </si>
  <si>
    <t>бетонирование пола в подвале</t>
  </si>
  <si>
    <t>14этаж - замена рам после пожара</t>
  </si>
  <si>
    <t>14,15этажи - смена светильников НББ</t>
  </si>
  <si>
    <t>ГРЩ, квартира 104</t>
  </si>
  <si>
    <t>14 этаж</t>
  </si>
  <si>
    <t>входных групп</t>
  </si>
  <si>
    <t>14эт - смена автоматов 25А, 16А, 50А в электрощитках</t>
  </si>
  <si>
    <t>смена задвижек в элеватоных узлах</t>
  </si>
  <si>
    <t>14этаж со двора</t>
  </si>
  <si>
    <t>4,5,8,10,12эт - смена светильников НББ</t>
  </si>
  <si>
    <t>5,8эт - смена светильников НББ</t>
  </si>
  <si>
    <t>8эт у мусоропровода - смена светильника НББ</t>
  </si>
  <si>
    <t>смена светильников ЖКХ в помещении элеваторного узла</t>
  </si>
  <si>
    <t>1этаж - заделка выбоин в бетонных полах</t>
  </si>
  <si>
    <t>замена труб канализации по чердаку</t>
  </si>
  <si>
    <t>кв.157</t>
  </si>
  <si>
    <t>Ремонт асфальта</t>
  </si>
  <si>
    <t>провал на подходе</t>
  </si>
  <si>
    <t>смена светильника ЖКХ в подвале</t>
  </si>
  <si>
    <t>ремонт рубильника в машинном помещении</t>
  </si>
  <si>
    <t>кв.83</t>
  </si>
  <si>
    <t>1парадная после пожара</t>
  </si>
  <si>
    <t>заделка окон после пожара</t>
  </si>
  <si>
    <t>1пар-3,4,5эт - светильники НББ</t>
  </si>
  <si>
    <t>1пар - восстановление освещения на 3-й этаж</t>
  </si>
  <si>
    <t>1пар - автоматы 16А, 25А - в электрощитки после пожара</t>
  </si>
  <si>
    <t>2п-1эт, кв.3,74</t>
  </si>
  <si>
    <t>1пар - ремонт ступеней</t>
  </si>
  <si>
    <t>смена крышек распределительных коробок</t>
  </si>
  <si>
    <t>установка регуляторов температуры и давления</t>
  </si>
  <si>
    <t>кв.71,105</t>
  </si>
  <si>
    <t>1пар - ремонт входной двери</t>
  </si>
  <si>
    <t>кв.237,243</t>
  </si>
  <si>
    <t>4пар - камера мусоропр. - смена замка на металлической двери</t>
  </si>
  <si>
    <t>2п-8эт, 3п-7эт - смена светильников НББ</t>
  </si>
  <si>
    <t>кв.56,74,115,176</t>
  </si>
  <si>
    <t>кв.51-55</t>
  </si>
  <si>
    <t>2п-5эт,3п-2эт - смена светильников НББ</t>
  </si>
  <si>
    <t>кв.6,26,238</t>
  </si>
  <si>
    <t>установка газонного ограждения</t>
  </si>
  <si>
    <t>окраска шахт лифтов</t>
  </si>
  <si>
    <t>7пар - установка почтовых ящиков</t>
  </si>
  <si>
    <t>3пар - элеваторный узел - установка регуляторов температуры и давления</t>
  </si>
  <si>
    <t>кв.222 - заделка шахты гипроком</t>
  </si>
  <si>
    <t>2.7пар - смена 6-ти задвижек Д100 и 3-х клапанов обратных</t>
  </si>
  <si>
    <t>7пар - установка регулятора давления и температуры</t>
  </si>
  <si>
    <t>кв.151</t>
  </si>
  <si>
    <t>кв.82</t>
  </si>
  <si>
    <t>6пар-1эт - ремонт напольной плитки</t>
  </si>
  <si>
    <t>1пар-1эт - смена шпингалетов</t>
  </si>
  <si>
    <t>1пар - ремонт парапета</t>
  </si>
  <si>
    <t>3пар - ремонт решетки в приямке</t>
  </si>
  <si>
    <t>кв.30,109</t>
  </si>
  <si>
    <t>кв.63</t>
  </si>
  <si>
    <t>смена задвижки</t>
  </si>
  <si>
    <t>заделка выбоин в бетонных полах</t>
  </si>
  <si>
    <t>ремонт замка, смена пружин, дверной створки</t>
  </si>
  <si>
    <t>8,9,13эт - смена светильников НББ</t>
  </si>
  <si>
    <t>ремонт замка со сменой серцевины</t>
  </si>
  <si>
    <t>17эт - дверь на кровлю - ремонт замка со сменой ключевины</t>
  </si>
  <si>
    <t>смена замка на входной двери</t>
  </si>
  <si>
    <t>смена задвижки в элеваторном узле</t>
  </si>
  <si>
    <t>окраска шахт лифта</t>
  </si>
  <si>
    <t>под аркой</t>
  </si>
  <si>
    <t>12,15эт - черная лестница - смена светильников НББ</t>
  </si>
  <si>
    <t>кв.43, тех.этаж</t>
  </si>
  <si>
    <t>11этаж - смена дверного блока</t>
  </si>
  <si>
    <t>ремонт парапета</t>
  </si>
  <si>
    <t>6пар - смена доводчика</t>
  </si>
  <si>
    <t>смена клапанов обратных, балансировочных, затвора поворотного</t>
  </si>
  <si>
    <t>1п-1,6эт - смена люминисцентных светильников</t>
  </si>
  <si>
    <t>ИТП-1 - замена уплотнения на насосе контура ГВС</t>
  </si>
  <si>
    <t>1,2пар - светильники ПСХ в подвал</t>
  </si>
  <si>
    <t>смена фильтров на фильтровальной станции</t>
  </si>
  <si>
    <t>1пар с 12по23этаж - смена люминисцентных светильников</t>
  </si>
  <si>
    <t>смена кранов шаровых</t>
  </si>
  <si>
    <t>2пар - ремонт входной двери</t>
  </si>
  <si>
    <t>1,2пар - окраска входных групп</t>
  </si>
  <si>
    <t>ИТП-1,2 - замена трубопровода ГВС</t>
  </si>
  <si>
    <t>входные группы</t>
  </si>
  <si>
    <t>2пар - 6,9этаж - смена светильников НББ</t>
  </si>
  <si>
    <t>1этаж - установка дверного блока</t>
  </si>
  <si>
    <t>смена замков на металлических решетках на чердак и в подвал</t>
  </si>
  <si>
    <t>ремонт лестничных решеток</t>
  </si>
  <si>
    <t>ремонт задвижки</t>
  </si>
  <si>
    <t>кв.705</t>
  </si>
  <si>
    <t>колясочная</t>
  </si>
  <si>
    <t>кв.694(2),734</t>
  </si>
  <si>
    <t>кв.787,789</t>
  </si>
  <si>
    <t>кв.792</t>
  </si>
  <si>
    <t>смена замков на металлических дверях - подвал, причердачные решетки</t>
  </si>
  <si>
    <t>кв.811,821,828</t>
  </si>
  <si>
    <t>кв.51</t>
  </si>
  <si>
    <t>ХВС - замена пожарного гидранта - правая сторона</t>
  </si>
  <si>
    <t>смена петель на входной двери</t>
  </si>
  <si>
    <t>камера мусоропр. - смена замка на металлической двери</t>
  </si>
  <si>
    <t>10,12этаж - смена светильников НББ</t>
  </si>
  <si>
    <t>кв.35,36,40</t>
  </si>
  <si>
    <t>5,6,7,10,11,12,13,15этажи - смена автоматов 50А</t>
  </si>
  <si>
    <t>16эт - смена замка противопожарного</t>
  </si>
  <si>
    <t>16 этаж</t>
  </si>
  <si>
    <t>проезд</t>
  </si>
  <si>
    <t>кв.1,18,22,67,118</t>
  </si>
  <si>
    <t>кв.32,328</t>
  </si>
  <si>
    <t>7,8пар - смена доводчиков</t>
  </si>
  <si>
    <t>кв.255</t>
  </si>
  <si>
    <t>7пар-1эт - окраска стен</t>
  </si>
  <si>
    <t>кв.267 - ремонт балкона</t>
  </si>
  <si>
    <t>11пар - смена светильника РКУ, 1-3пар - смена светильников ПСХ в подвале</t>
  </si>
  <si>
    <t>кв.67,213</t>
  </si>
  <si>
    <t>кв.279</t>
  </si>
  <si>
    <t>кв.250,315</t>
  </si>
  <si>
    <t>кв.403,407</t>
  </si>
  <si>
    <t>кв.69,213,237,377</t>
  </si>
  <si>
    <t>кв.256,350</t>
  </si>
  <si>
    <t>смена кранов шаровых фланцевых в помещениях элеваторных узлов</t>
  </si>
  <si>
    <t>кв.36,282 - заделка шахт гипроком</t>
  </si>
  <si>
    <t>7пар - смена замка на металлической двери камеры мусоропровода</t>
  </si>
  <si>
    <t>кв.286, 2парадная</t>
  </si>
  <si>
    <t>1пар - колясочная</t>
  </si>
  <si>
    <t>7пар - ремонт подхода</t>
  </si>
  <si>
    <t>7пар - ремонт плитки</t>
  </si>
  <si>
    <t>11пар - смена петель на металлических дверях</t>
  </si>
  <si>
    <t>кв.72,159,164,291</t>
  </si>
  <si>
    <t>10парадная - окраска стен</t>
  </si>
  <si>
    <t>9пар - заделка выбоин, 7пар - смена порожков</t>
  </si>
  <si>
    <t>кв.218,248(2шт),280(2шт)</t>
  </si>
  <si>
    <t>1пар-1эт - смена доводчика</t>
  </si>
  <si>
    <t>кв.20,32</t>
  </si>
  <si>
    <t>кв.415</t>
  </si>
  <si>
    <t>2п-10эт,3п-9эт, 5п-9эт - смена светильников НББ</t>
  </si>
  <si>
    <t>кв.61,371</t>
  </si>
  <si>
    <t>с 5по8пар - смена автоматов 160 А</t>
  </si>
  <si>
    <t>1п-3эт, 6п-7эт - смена светильников НББ</t>
  </si>
  <si>
    <t>5п-3эт, 9п-4,6эт - смена светильников НББ</t>
  </si>
  <si>
    <t>3пар - 2,4эт - смена светильников НББ</t>
  </si>
  <si>
    <t>кв.31,410</t>
  </si>
  <si>
    <t>1пар - над машинным помещением</t>
  </si>
  <si>
    <t>8пар-9эт - смена светильника НББ</t>
  </si>
  <si>
    <t>с 1по8пар - смена замков на металлических дверях на кровлю</t>
  </si>
  <si>
    <t>кв.52,334,379,403,426,474</t>
  </si>
  <si>
    <t>кв.298</t>
  </si>
  <si>
    <t>6пар-9эт - установка светильника НББ</t>
  </si>
  <si>
    <t>кв.19,414</t>
  </si>
  <si>
    <t>1,2пар - 1этаж - заделка выбоин в бетонных полах</t>
  </si>
  <si>
    <t>кв.149</t>
  </si>
  <si>
    <t>входные двери</t>
  </si>
  <si>
    <t>замена панелей домофонов</t>
  </si>
  <si>
    <t>1п-14эт,2п-13эт,5п-8эт,7п-13эт - смена светильников НББ, 2пар - смена уличного светильника</t>
  </si>
  <si>
    <t>кв.129,300</t>
  </si>
  <si>
    <t>кв.191</t>
  </si>
  <si>
    <t>4пар - над машинным помещением</t>
  </si>
  <si>
    <t>1-7пар - замена нижнего и верхнего розлива ХВС в подвале</t>
  </si>
  <si>
    <t>кв.102</t>
  </si>
  <si>
    <t>5пар - смена петель на двери мусоропровода</t>
  </si>
  <si>
    <t>3-4пар - температурный шов с 2-х сторон</t>
  </si>
  <si>
    <t>4пар - тамбур - смена светильника НББ</t>
  </si>
  <si>
    <t>кв.251,324,349</t>
  </si>
  <si>
    <t>3,6пар - над лифтовой шахтой</t>
  </si>
  <si>
    <t>кв.178(2шт)</t>
  </si>
  <si>
    <t>кв.213(2шт)</t>
  </si>
  <si>
    <t>1-7пар - окраска стен</t>
  </si>
  <si>
    <t>кв.370</t>
  </si>
  <si>
    <t>1пар-5,7эт - смена светодиодных светильников</t>
  </si>
  <si>
    <t>кв.194,324</t>
  </si>
  <si>
    <t>кв.319</t>
  </si>
  <si>
    <t>1,5пар - смена петель на входных дверях</t>
  </si>
  <si>
    <t>кв.291,335</t>
  </si>
  <si>
    <t>4,7пар - смена доводчиков(б/у)</t>
  </si>
  <si>
    <t>1,2пар - ремонт подходов</t>
  </si>
  <si>
    <t>кв.56,263,270</t>
  </si>
  <si>
    <t>1,2парадные</t>
  </si>
  <si>
    <t>1пар-3,6эт - смена светильников НББ</t>
  </si>
  <si>
    <t>3пар. - квартирные холлы</t>
  </si>
  <si>
    <t>1пар - смена петель на металлических дверях</t>
  </si>
  <si>
    <t>2п-3эт - смена светильника НББ</t>
  </si>
  <si>
    <t>кв.44,97</t>
  </si>
  <si>
    <t>5пар - с1 по 5этаж после пожара</t>
  </si>
  <si>
    <t>1пар - 8эт - смена автомата 40А</t>
  </si>
  <si>
    <t>черные лестницы № 2,3</t>
  </si>
  <si>
    <t>2пар-черн.лестн. - смена светильников НББ</t>
  </si>
  <si>
    <t>2пар - 13этаж</t>
  </si>
  <si>
    <t>3пар - смена автомата 40А</t>
  </si>
  <si>
    <t>ремонт ступенек на крыльцах</t>
  </si>
  <si>
    <t>1пар - смена замка на подвальной металлической двери</t>
  </si>
  <si>
    <t>1пар-6,8,9,10эт - смена светильников НББ</t>
  </si>
  <si>
    <t>кв.270</t>
  </si>
  <si>
    <t>1,5парадные - ремонт системы АППЗ</t>
  </si>
  <si>
    <t>4пар - камера мусоропровода - смена светильника ЖКХ</t>
  </si>
  <si>
    <t>кв.296</t>
  </si>
  <si>
    <t>3,5пар-тамбур - смена светильников светодиодных</t>
  </si>
  <si>
    <t>5пар - смена замка на металлической двери камеры мусоропровода</t>
  </si>
  <si>
    <t>1пар - подвал - смена светодиодного светильника ЖКХ</t>
  </si>
  <si>
    <t>2,5пар - смена замков на металлических дверях в подвал</t>
  </si>
  <si>
    <t>2пар - 7этаж - смена светильника НББ</t>
  </si>
  <si>
    <t>2,5пар - установка наличников, 5пар - 1эт - смена дверного блока</t>
  </si>
  <si>
    <t>3пар - ремонт крыльца запасного выхода</t>
  </si>
  <si>
    <t>1п-светодиодный светильник под козырьком, 3,6эт - светильники НББ у мусоропровода</t>
  </si>
  <si>
    <t>7пар-1эт - установка дверного полотна</t>
  </si>
  <si>
    <t>1пар - установка светильника ПСХ в подвал</t>
  </si>
  <si>
    <t>4пар-1эт - смена автомата 16А</t>
  </si>
  <si>
    <t>кв.234</t>
  </si>
  <si>
    <t>5пар - смена замка на металлической двери кровли</t>
  </si>
  <si>
    <t>кв.338,353,357</t>
  </si>
  <si>
    <t>3,4,7пар - смена замков на металлических дверях на кровлю</t>
  </si>
  <si>
    <t>2пар - смена замка на металлической двери чердака</t>
  </si>
  <si>
    <t>3п-10эт,2п-10эт,1п-1эт</t>
  </si>
  <si>
    <t>6пар - смена замка на металлической двери чердака</t>
  </si>
  <si>
    <t>кв.189</t>
  </si>
  <si>
    <t>6пар - смена замка на предчердачной решетке</t>
  </si>
  <si>
    <t>4п-1эт</t>
  </si>
  <si>
    <t>3пар - освещение подвала</t>
  </si>
  <si>
    <t>кв.198</t>
  </si>
  <si>
    <t>3пар-9эт</t>
  </si>
  <si>
    <t>замена розлива ХВС по чердаку</t>
  </si>
  <si>
    <t>замена розлива ХВС по подвалу (нижняя зона)</t>
  </si>
  <si>
    <t>установка металлических коробов в подвал</t>
  </si>
  <si>
    <t>3пар - 9этаж</t>
  </si>
  <si>
    <t>3пар-9-12эт - ремонт примыканий балконов</t>
  </si>
  <si>
    <t>4п-3,7,9эт - смена светильников НББ</t>
  </si>
  <si>
    <t>кв.41,241</t>
  </si>
  <si>
    <t>3п-12этаж - квартирный холл</t>
  </si>
  <si>
    <t>1пар-7эт - замена плитки ПХВ на линолеум в квартирном холле</t>
  </si>
  <si>
    <t>ремонт контейнерной площадки</t>
  </si>
  <si>
    <t>4пар-3этаж - смена светильника НББ</t>
  </si>
  <si>
    <t>4пар - смена окрытия над вентканалом</t>
  </si>
  <si>
    <t>3пар-чердак - смена замка врезного</t>
  </si>
  <si>
    <t>2п-зап.выход, 1,3пар - предчердачная площ. - смена замков на металлических дверях</t>
  </si>
  <si>
    <t>2п-3эт,4п-4эт - смена светильников НББ</t>
  </si>
  <si>
    <t>2,3,4пар - окраска стен</t>
  </si>
  <si>
    <t>2,4пар - смена противопожарных замков</t>
  </si>
  <si>
    <t>кв.126,289</t>
  </si>
  <si>
    <t>водомерный узел - смена задвижек</t>
  </si>
  <si>
    <t>3,7эт - смена светильников НББ</t>
  </si>
  <si>
    <t>1эт - смена автомата 16А в квартирном электрощитке</t>
  </si>
  <si>
    <t>восстановление ограждения контейнерной площадки</t>
  </si>
  <si>
    <t>кв.405</t>
  </si>
  <si>
    <t>5пар-стояк ЦО - смена кранов шаровых 1/2</t>
  </si>
  <si>
    <t>2,5эт на черной лестнице - смена светильников НББ</t>
  </si>
  <si>
    <t>1этаж - устройство уплотнительной прокладки</t>
  </si>
  <si>
    <t>8,13,14эт - смена светильников НББ на черной лестнице</t>
  </si>
  <si>
    <t>ГРЩ - смена автоматов 25А</t>
  </si>
  <si>
    <t>2-13эт - установка проушин</t>
  </si>
  <si>
    <t>кв.780(2шт)</t>
  </si>
  <si>
    <t>замена дверей</t>
  </si>
  <si>
    <t>замена и ремонт окон</t>
  </si>
  <si>
    <t>2,5,6,8эт - смена светильников НББ</t>
  </si>
  <si>
    <t>1эт - выход на черную лестницу - смена светильника</t>
  </si>
  <si>
    <t>кв.798, 820</t>
  </si>
  <si>
    <t>кв.83,358,430</t>
  </si>
  <si>
    <t>кв.44(2шт),52, 230(2шт),319,443,451</t>
  </si>
  <si>
    <t>2пар-1эт - смена проушин на э/щ</t>
  </si>
  <si>
    <t>5пар - под козырьком и в тамбуре - смена светильников светодиодных</t>
  </si>
  <si>
    <t>кв.250,400,413,422</t>
  </si>
  <si>
    <t>5,13пар - смена колосниковых решеток при входе</t>
  </si>
  <si>
    <t>кв.204, торец</t>
  </si>
  <si>
    <t>кв.132,416,435</t>
  </si>
  <si>
    <t>1пар - 1этаж - окраска стен</t>
  </si>
  <si>
    <t>8пар - ремонт замка со сменой цилиндра</t>
  </si>
  <si>
    <t>10,11,12пар - температур. Швы</t>
  </si>
  <si>
    <t>8п-5эт,11п-5эт,10п-под козырьком - смена светодиодных светильников</t>
  </si>
  <si>
    <t>13пар - смена замка и петель на металлической двери кровли</t>
  </si>
  <si>
    <t>10пар - ремонт ступеней входа в подвал</t>
  </si>
  <si>
    <t>6пар - бетонирование у мусорника</t>
  </si>
  <si>
    <t>кв.215,356,460</t>
  </si>
  <si>
    <t>кв.378</t>
  </si>
  <si>
    <t>кв.374,419,424</t>
  </si>
  <si>
    <t>7,8,9пар - смена замка врезного, 7пар - смена доводчика</t>
  </si>
  <si>
    <t>кв.215,357</t>
  </si>
  <si>
    <t>10пар-7эт - смена светильника светодиодного</t>
  </si>
  <si>
    <t>кв.13,387</t>
  </si>
  <si>
    <t>6пар - заделка выбоин в бетонных полах</t>
  </si>
  <si>
    <t>кв.166</t>
  </si>
  <si>
    <t>кв.248,286</t>
  </si>
  <si>
    <t>4пар-4,5этаж</t>
  </si>
  <si>
    <t>3п-6эт, 4п-3эт - смена линолеума</t>
  </si>
  <si>
    <t>2пар-подвал - смена замка на металлической двери</t>
  </si>
  <si>
    <t>5пар - 2,12эт - установка кабель-каналов</t>
  </si>
  <si>
    <t>4пар - смена уличного светильника, 2пар-3,5эт - смена светильников НББ</t>
  </si>
  <si>
    <t>кв.233,404,435</t>
  </si>
  <si>
    <t>2 пар - запасной выход - смена замка на металлической двери</t>
  </si>
  <si>
    <t>2пар-ППР - смена светильников НББ</t>
  </si>
  <si>
    <t>кв.109,399</t>
  </si>
  <si>
    <t>4п-2эт, 5п-2эт - квартирные коридоры</t>
  </si>
  <si>
    <t>1пар - бетонирование пола в подвале</t>
  </si>
  <si>
    <t>кв.269</t>
  </si>
  <si>
    <t>5п-1эт - смена светильников НБО</t>
  </si>
  <si>
    <t>кв.140</t>
  </si>
  <si>
    <t>7пар - 2,12этажи - смена светильников НББ</t>
  </si>
  <si>
    <t>2пар-4эт, 7пар-2,12эт - ремонт квартирных коридоров</t>
  </si>
  <si>
    <t>3пар - шов, 2,4пар-выступ кухни</t>
  </si>
  <si>
    <t>2пар-4этаж - установка светильников НББ</t>
  </si>
  <si>
    <t>7пар - смена почтовых ящиков</t>
  </si>
  <si>
    <t>1,7пар - бестраншейная замена канализационного выпуска</t>
  </si>
  <si>
    <t>1-7пар-смена замков на металлических дверях чердака</t>
  </si>
  <si>
    <t>кв.74,453</t>
  </si>
  <si>
    <t>6пар - смена замка на металлической двери подвала</t>
  </si>
  <si>
    <t>кв.50,69,432</t>
  </si>
  <si>
    <t>6пар - 1эт - смена доводчика</t>
  </si>
  <si>
    <t>кв.487</t>
  </si>
  <si>
    <t>3,4пар-1эт, кв.14,44,45,235,246,254,291,343,359</t>
  </si>
  <si>
    <t>кв.44,176</t>
  </si>
  <si>
    <t>12пар - смена петель на входной двери</t>
  </si>
  <si>
    <t>кв.35,367</t>
  </si>
  <si>
    <t>7,9пар - заделка отверстий кирпичом в подвале</t>
  </si>
  <si>
    <t>кв.106,159</t>
  </si>
  <si>
    <t>7пар-приямок - смена светильников НББ, 1-3пар-подвал - смена светильников ПСХ</t>
  </si>
  <si>
    <t>кв.74,188</t>
  </si>
  <si>
    <t>6п-1эт, 12п-1эт - смена автоматов 16А, 125А</t>
  </si>
  <si>
    <t>кв.73</t>
  </si>
  <si>
    <t>7,8,11пар. - температурн.швы</t>
  </si>
  <si>
    <t>кв.201,233,291</t>
  </si>
  <si>
    <t>12пар - торец</t>
  </si>
  <si>
    <t>10п-1,2эт,11п-5э - смена светильников НББ</t>
  </si>
  <si>
    <t>кв.5,407</t>
  </si>
  <si>
    <t>кв.19,119(2шт),336,348</t>
  </si>
  <si>
    <t>кв.45,325,417(2)</t>
  </si>
  <si>
    <t>6пар-2шт - подвал и приямок - смена замков на металлических дверях</t>
  </si>
  <si>
    <t>кв.207</t>
  </si>
  <si>
    <t>6пар - со стороны проспекта Кузнецова - подход и отмостка - 2,1м2</t>
  </si>
  <si>
    <t>торец-левая часть</t>
  </si>
  <si>
    <t>5п-2э,8п-1эт - смена светильников НББ</t>
  </si>
  <si>
    <t>7пар - ремонт лестничной решетки</t>
  </si>
  <si>
    <t>кв.73,199</t>
  </si>
  <si>
    <t>17пар-6эт - смена светильника НББ</t>
  </si>
  <si>
    <t>кв.371</t>
  </si>
  <si>
    <t>20пар - смена доводчика</t>
  </si>
  <si>
    <t>10п-3эт, 15п-6эт - смена светильников НББ</t>
  </si>
  <si>
    <t>кв.88</t>
  </si>
  <si>
    <t>9,15,16,18пар - смена доводчиков</t>
  </si>
  <si>
    <t>16пар - смена замка на металлической решетке приямка, 10пар - ремонт дверного блока</t>
  </si>
  <si>
    <t>9п-6эт - смена светильника НБО 100</t>
  </si>
  <si>
    <t>кв.380,473,477, 11пар, 14пар.</t>
  </si>
  <si>
    <t>кв.290</t>
  </si>
  <si>
    <t>кв.20,24,543,547, 3пар-шов</t>
  </si>
  <si>
    <t>смена задвижек Д80 в элеваторных узлах</t>
  </si>
  <si>
    <t>кв.133,193,634</t>
  </si>
  <si>
    <t>2пар - 2 шва, кв.72</t>
  </si>
  <si>
    <t>кв.107,262</t>
  </si>
  <si>
    <t>9пар - ремонт керамической плитки</t>
  </si>
  <si>
    <t>кв.556, 16парадная</t>
  </si>
  <si>
    <t>кв.228,569</t>
  </si>
  <si>
    <t>9пар-элеваторный узел - смена замка на металлической двери</t>
  </si>
  <si>
    <t>кв.117,191,232,267</t>
  </si>
  <si>
    <t>1-4пар,14-20пар - ремонт системы ХВС по подвалу</t>
  </si>
  <si>
    <t>9пар - установка колосниковой решетки и смена 2-х замков на металлических дверях</t>
  </si>
  <si>
    <t>9пар-6эт</t>
  </si>
  <si>
    <t>кв.97(2шт), 102,232,505</t>
  </si>
  <si>
    <t>17пар - окраска стен</t>
  </si>
  <si>
    <t>9пар - со стороны проспекта Кузнецова</t>
  </si>
  <si>
    <t>кв.462,714</t>
  </si>
  <si>
    <t>9пар-6эт - смена светильника НБО</t>
  </si>
  <si>
    <t>кв.204,618(2шт)</t>
  </si>
  <si>
    <t>2,7пар - смена замков на решетках</t>
  </si>
  <si>
    <t>11п-8эт,12пар-6эт - смена светильников НББ</t>
  </si>
  <si>
    <t>кв.13,198,290,551</t>
  </si>
  <si>
    <t>8пар - смена автомата Д100</t>
  </si>
  <si>
    <t>9пар - 1этаж - смена доводчиков</t>
  </si>
  <si>
    <t>кв.14,50,66(2шт),156,186,519,551,633,692,700</t>
  </si>
  <si>
    <t>кв.118,289,302,328,388</t>
  </si>
  <si>
    <t>4,5пар - бетонирование полов в подвале</t>
  </si>
  <si>
    <t>7,12пар - под козырьком - светильник НББ и светодиодный светильник</t>
  </si>
  <si>
    <t>кв.31,33,47</t>
  </si>
  <si>
    <t>11,13пар-1эт - смена доводчиков</t>
  </si>
  <si>
    <t>кв.142,429</t>
  </si>
  <si>
    <t>смена ручек оконных - 3,4,5этаж</t>
  </si>
  <si>
    <t>кв.328</t>
  </si>
  <si>
    <t>смена термостатических элементов</t>
  </si>
  <si>
    <t>12пар - смена петель на металлической двери</t>
  </si>
  <si>
    <t>кв.39,110,337,189</t>
  </si>
  <si>
    <t>кв.133,156(2),157,174,207</t>
  </si>
  <si>
    <t>6,7,8,9,10,11пар.</t>
  </si>
  <si>
    <t>1-13парадные - замена кровельного покрытия</t>
  </si>
  <si>
    <t xml:space="preserve"> кв.126</t>
  </si>
  <si>
    <t>5,8пар - светильники ЖКХ в элеваторный узел</t>
  </si>
  <si>
    <t>кв.39,45,250,398,441</t>
  </si>
  <si>
    <t>с 1по13парадные над входом - штукатурка и окраска</t>
  </si>
  <si>
    <t>3пар - смена замка на металлической решетке</t>
  </si>
  <si>
    <t>3,5пар - подходы со двора</t>
  </si>
  <si>
    <t>2пар - 1этаж</t>
  </si>
  <si>
    <t>9пар-приямок - смена замка на металлической двери</t>
  </si>
  <si>
    <t>установка светильника светодиодного в арке</t>
  </si>
  <si>
    <t>2п-3эт, 11п-4,11эт</t>
  </si>
  <si>
    <t>2пар-1эт - смена автомата 100А</t>
  </si>
  <si>
    <t>9,11,12пар - 1эт - ремонт напольной плитки</t>
  </si>
  <si>
    <t>кв.104,177</t>
  </si>
  <si>
    <t>3пар-15эт - окраска стен</t>
  </si>
  <si>
    <t>3пар - 1этаж - смена дверного полотна</t>
  </si>
  <si>
    <t>Кузнецова, 32 - 15эт - стяжка пола</t>
  </si>
  <si>
    <t>кв.296+ вертикальный шов - 5пар</t>
  </si>
  <si>
    <t>кв.181</t>
  </si>
  <si>
    <t>4пар - торец</t>
  </si>
  <si>
    <t>кв.21,140</t>
  </si>
  <si>
    <t>5пар-1эт - смена петель дверных</t>
  </si>
  <si>
    <t>2пар - устройство цементных стяжек</t>
  </si>
  <si>
    <t>1,3пар - смена светодиодных светильников под козырьком</t>
  </si>
  <si>
    <t>кв.187</t>
  </si>
  <si>
    <t>1-5пар - в камерах мусоропровода</t>
  </si>
  <si>
    <t>3пар-шов, кв.237</t>
  </si>
  <si>
    <t>кв.19,259</t>
  </si>
  <si>
    <t>3пар-12этаж</t>
  </si>
  <si>
    <t>4пар-в камеру мусоропров., 5пар-подвал - установка светильников ЖКХ</t>
  </si>
  <si>
    <t>кв.167</t>
  </si>
  <si>
    <t>2п-2,6эт, 1п-7,9эт - смена светильников НББ</t>
  </si>
  <si>
    <t>1пар - 1эт - смена автомата 125А</t>
  </si>
  <si>
    <t>кв.237,295,299</t>
  </si>
  <si>
    <t>кв.209,475,469(доп)</t>
  </si>
  <si>
    <t>смена крана шарового, клапанов балансировочных, вибровставки фланцевой, сгонов 3/4</t>
  </si>
  <si>
    <t>1,2пар - смена замков на металлических дверях</t>
  </si>
  <si>
    <t>4пар-2эт - установка дверного полотна и 3,9м2 - смена армированного стекла</t>
  </si>
  <si>
    <t>со 2 по 4пар - установка светильников ПСХ в подвал</t>
  </si>
  <si>
    <t>установка реле контроля в ГРЩ</t>
  </si>
  <si>
    <t>кв.113,188,192,283,597</t>
  </si>
  <si>
    <t>замена подающего трубопровода ГВС в ИТП 3</t>
  </si>
  <si>
    <t>4пар - смена замка на металлической двери кровли</t>
  </si>
  <si>
    <t>1,2,6пар-1,2этажи</t>
  </si>
  <si>
    <t>4,6пар - обшивка машинных помещений металлом</t>
  </si>
  <si>
    <t>ИТП 2 - замена трубопровода ГВС</t>
  </si>
  <si>
    <t>смена пластин, клапана обратного, крана шарового</t>
  </si>
  <si>
    <t>4,10парадные</t>
  </si>
  <si>
    <t>окраска металлических ограждений</t>
  </si>
  <si>
    <t>9пар - заделка выбоин в бетонных полах</t>
  </si>
  <si>
    <t>смена кранов шаровых, клапанов обратных, затвора поворотного</t>
  </si>
  <si>
    <t>7пар-1этаж - смена замка на металлической двери</t>
  </si>
  <si>
    <t>1пар - примыкание</t>
  </si>
  <si>
    <t>ремонт плитки на крыльце</t>
  </si>
  <si>
    <t>замена клапана обратного, реле давления</t>
  </si>
  <si>
    <t>1пар-1эт - смена замка на металлической двери</t>
  </si>
  <si>
    <t>10п-13-17эт-перех.балконы, кв.248,688,699</t>
  </si>
  <si>
    <t>10пар - 1этаж</t>
  </si>
  <si>
    <t>4,5,6,7пар - смена замков на металлических дверях камер мусоропровода</t>
  </si>
  <si>
    <t>кв.192,386,603</t>
  </si>
  <si>
    <t>8парГРЩ - замена реле контроля</t>
  </si>
  <si>
    <t>4пар на решетке, 10пар в двери на кровлю - смена замков</t>
  </si>
  <si>
    <t>5,6пар - устройство канализационных решеток</t>
  </si>
  <si>
    <t>замена вентилятора охлаждения станции повышения давления</t>
  </si>
  <si>
    <t>кв.41,52,66,533</t>
  </si>
  <si>
    <t>замена крана шарового, вибровставок фланцевых</t>
  </si>
  <si>
    <t>1п-17,18э,4п-6,17,18,19э,5п-9э - установка светильников НББ</t>
  </si>
  <si>
    <t>5,7пар - смена замков на металлических дверях камер мусоропровода</t>
  </si>
  <si>
    <t>6п-4,16э,9п-5э,3п-13э,1п-6э,7п-11э - смена светильников НББ</t>
  </si>
  <si>
    <t>белая лестница № 4</t>
  </si>
  <si>
    <t>черная лестница № 4</t>
  </si>
  <si>
    <t>9пар-1этаж - ремонт напольной плитки</t>
  </si>
  <si>
    <t>8пар-2этаж</t>
  </si>
  <si>
    <t>кв.27,134,479</t>
  </si>
  <si>
    <t>черные лестницы № 3,8</t>
  </si>
  <si>
    <t>смена крана шарового, затвора поворотного</t>
  </si>
  <si>
    <t>кв.64,66</t>
  </si>
  <si>
    <t>над квартирой 64</t>
  </si>
  <si>
    <t>ИТП 1 - замена трубопровода ГВС</t>
  </si>
  <si>
    <t>смена затворов поворотных - 2</t>
  </si>
  <si>
    <t>6п-7,10эт,5п-2,7эт - ремонт люминисцентных светильников</t>
  </si>
  <si>
    <t>замена вентилятора охлаждения шкафа управления насосной станции</t>
  </si>
  <si>
    <t>замена циркуляционного насоса</t>
  </si>
  <si>
    <t>смена вибровставок, затворов поворотных, кранов шаровых</t>
  </si>
  <si>
    <t>смена петель на металлической двери черной лестницы</t>
  </si>
  <si>
    <t>смена ручных балансировочных клапанов и затворов поворотных</t>
  </si>
  <si>
    <t>25эт - смена люминисцентного светильника, подвал - светильник ПСХ</t>
  </si>
  <si>
    <t>кв.2,44</t>
  </si>
  <si>
    <t>восстановление работоспособности теплообменникв</t>
  </si>
  <si>
    <t>3,5,6эт - ремонт люминисцентных светильников</t>
  </si>
  <si>
    <t>кв.410,472,538,701,706</t>
  </si>
  <si>
    <t>1п-2,6э, 4п-5,8э, 9п-3,5э - смена светильников НББ</t>
  </si>
  <si>
    <t>10пар-1этаж</t>
  </si>
  <si>
    <t>смена клапанов обратных, крана шарового, сгона прямого</t>
  </si>
  <si>
    <t>7,10пар - смена замков на металлических дверях</t>
  </si>
  <si>
    <t>1п-2э,6п-18э,8п-6,9,11эт,9п-2э - смена светильников НББ</t>
  </si>
  <si>
    <t>смена крана шарового, клапана обратного, вибровставки</t>
  </si>
  <si>
    <t>10п-2-14,17э, 7п-2э, 8п-2,3э - смена светильников НББ</t>
  </si>
  <si>
    <t>6пар-1эт</t>
  </si>
  <si>
    <t>ГРЩ 8 - установка реле контроля</t>
  </si>
  <si>
    <t>1,4,8,9пар - ремонт  керамической плитки</t>
  </si>
  <si>
    <t>7п-кровля, 6пар - предчердачная решетка - смена замков</t>
  </si>
  <si>
    <t>3-я парадная (портал)</t>
  </si>
  <si>
    <t>2пар-1эт, 6пар-1эт</t>
  </si>
  <si>
    <t>замена подающего трубопровода ГВС в ИТП 2</t>
  </si>
  <si>
    <t>4,8,9,10парадные</t>
  </si>
  <si>
    <t>3пар - смена петель на металлической двери</t>
  </si>
  <si>
    <t>окраска металлических ограждений балконов</t>
  </si>
  <si>
    <t>белая лестница № 7</t>
  </si>
  <si>
    <t>ИТП № 3 - ремонт пола</t>
  </si>
  <si>
    <t>смена уплотнений, пластин, затворов поворотных</t>
  </si>
  <si>
    <t>3пар - смена замка на металлической двери, 3пар - укрепление пандуса</t>
  </si>
  <si>
    <t>кв.199,345</t>
  </si>
  <si>
    <t>6пар - смена светильника ЖКУ</t>
  </si>
  <si>
    <t>5,6,10пар-1эт</t>
  </si>
  <si>
    <t>смена автоматов 16а</t>
  </si>
  <si>
    <t>над квартирами 199,345</t>
  </si>
  <si>
    <t>кв.538,539</t>
  </si>
  <si>
    <t>смена затворов поворотных</t>
  </si>
  <si>
    <t>6пар-1этаж - смена замка на металлической двери</t>
  </si>
  <si>
    <t>6,7п-1эт, кв.123,192,265</t>
  </si>
  <si>
    <t>Белая и черная лестница № 2</t>
  </si>
  <si>
    <t>смена датчика давления</t>
  </si>
  <si>
    <t>7пар - входная дверь</t>
  </si>
  <si>
    <t>кв.333</t>
  </si>
  <si>
    <t>1пар - смена светильника ЖКУ</t>
  </si>
  <si>
    <t>черные лестницы №1,5, белые лестницы № 4,5</t>
  </si>
  <si>
    <t>1-4,7,8пар -входные группы</t>
  </si>
  <si>
    <t>10пар-12эт - ремонт напольной плитки</t>
  </si>
  <si>
    <t>6пар - обшивка сталью дверей</t>
  </si>
  <si>
    <t>6пар - устройство канализационной решетки</t>
  </si>
  <si>
    <t>белая лестница № 8</t>
  </si>
  <si>
    <t>3пар-главный вход - смена доводчика</t>
  </si>
  <si>
    <t>кв.524</t>
  </si>
  <si>
    <t>5,6пар - ремонт напольной плитки</t>
  </si>
  <si>
    <t>смена крана шарового и вибровставок</t>
  </si>
  <si>
    <t>1пар - смена замка на металлической двери машинного помещения</t>
  </si>
  <si>
    <t>1п-8,13,18,19эт, 2п-8эт,3п-5эт,8п-3эт - смена светильников НББ</t>
  </si>
  <si>
    <t>смена кранов шаровых, вибровставки, клапана обратного</t>
  </si>
  <si>
    <t>8п-торец - светильник ЖКУ, 1п-1,5э, 14п-8э,6п-3э,8п-7э - смена светильников НББ</t>
  </si>
  <si>
    <t>4,5,6,7пар - ремонт керамической плитки</t>
  </si>
  <si>
    <t>белые лестницы № 2,3</t>
  </si>
  <si>
    <t>ИТП 2 - замена регулятора давления</t>
  </si>
  <si>
    <t>кв.203</t>
  </si>
  <si>
    <t>3,4,5,8пар - обшивка машинных помещений металлом</t>
  </si>
  <si>
    <t>3пар - 7,8,10,11этажи</t>
  </si>
  <si>
    <t>замена фильтров в фильтровальной станции</t>
  </si>
  <si>
    <t>ИТП № 1 - замена труб ГВС</t>
  </si>
  <si>
    <t>смена клапанов обратных, затворов поворотных</t>
  </si>
  <si>
    <t>кв.332,465,466</t>
  </si>
  <si>
    <t>над квартирами № 332,465,466</t>
  </si>
  <si>
    <t>ИТП-1 - ремонт трубопровода ГВС</t>
  </si>
  <si>
    <t>смена 2-х клапанов обратных, 4-х затворов поворотных, уплотнения, реле давления</t>
  </si>
  <si>
    <t>кв.420</t>
  </si>
  <si>
    <t>3пар-17эт - ремонт плитки</t>
  </si>
  <si>
    <t>8пар - 4эт - квартирный холл</t>
  </si>
  <si>
    <t>8пар-4,6эт, 1пар-1эт - ремонт напольной плитки</t>
  </si>
  <si>
    <t>кв.169</t>
  </si>
  <si>
    <t>кв.155</t>
  </si>
  <si>
    <t>черная лестница № 3</t>
  </si>
  <si>
    <t>3пар в камере мусоропровода</t>
  </si>
  <si>
    <t>16эт - смена автомата 40А</t>
  </si>
  <si>
    <t>установка кабель-канала на черной лестнице</t>
  </si>
  <si>
    <t>смена автоматов 25А в ГРЩ</t>
  </si>
  <si>
    <t>кв.391</t>
  </si>
  <si>
    <t>кв.336</t>
  </si>
  <si>
    <t>6пар - чердак</t>
  </si>
  <si>
    <t>6пар-2этаж</t>
  </si>
  <si>
    <t>кв.405 - укрепление ограждения балкона</t>
  </si>
  <si>
    <t>предчердачный этаж</t>
  </si>
  <si>
    <t>в камере мусоропровода</t>
  </si>
  <si>
    <t>кв.12,73,217</t>
  </si>
  <si>
    <t>3пар - подвал - смена замка на металлической двери</t>
  </si>
  <si>
    <t>6п-6эт(2шт), кв.4,20,104,132(2шт),545,579</t>
  </si>
  <si>
    <t>кв.478</t>
  </si>
  <si>
    <t>2п-5эт - замена блока питания электромагнитного замка</t>
  </si>
  <si>
    <t>кв.268</t>
  </si>
  <si>
    <t>1-6пар - ремонт пластиковых тамбурных дверей</t>
  </si>
  <si>
    <t>1п-2-10эт,5п-3,4,11,15эт, 6п-8,9,11эт - смена светильников НББ</t>
  </si>
  <si>
    <t>кв.175,275</t>
  </si>
  <si>
    <t>5пар - 2,7,13,15эт, 6п-9,11эт - установка металлических дверей к квартирным коридорам</t>
  </si>
  <si>
    <t>3п-2эт,6п-8,9,11эт,5п-1,2,3,4,5,6,7,8,11,13,14,15эт - квартирные холлы</t>
  </si>
  <si>
    <t>5пар - смена светильников НБО</t>
  </si>
  <si>
    <t>кв.583</t>
  </si>
  <si>
    <t>1пар-14,16эт - смена светильников НБО</t>
  </si>
  <si>
    <t>1п-2э(2шт),12эт, кв.109,118,131,291,464</t>
  </si>
  <si>
    <t>2пар-7эт - смена светодиодных светильников</t>
  </si>
  <si>
    <t>кв.132</t>
  </si>
  <si>
    <t>дорожка</t>
  </si>
  <si>
    <t>2пар-6эт - смена светодиодного светильника</t>
  </si>
  <si>
    <t>кв.139,260</t>
  </si>
  <si>
    <t>кв.43,323</t>
  </si>
  <si>
    <t>кв.431</t>
  </si>
  <si>
    <t>7п-16эт - смена светильника НБО</t>
  </si>
  <si>
    <t>канализации в подвале</t>
  </si>
  <si>
    <t>входные</t>
  </si>
  <si>
    <t>кв.528</t>
  </si>
  <si>
    <t>4пар - светодиодный светильник под козырьком</t>
  </si>
  <si>
    <t>у кв.425,426</t>
  </si>
  <si>
    <t>кв.38,39,56,162,246(2),286,297, 351,365,383,410,501,572,645(2)</t>
  </si>
  <si>
    <t>кв.532 - над балконом</t>
  </si>
  <si>
    <t>12п-5,7,11эт - устройство порожков</t>
  </si>
  <si>
    <t>кв.122</t>
  </si>
  <si>
    <t>9пар - смена светодиодного светильника под козырьком</t>
  </si>
  <si>
    <t>кв.88,132,352,383</t>
  </si>
  <si>
    <t>3пар-1эт - ремонт замка со сменой ключевины</t>
  </si>
  <si>
    <t>кв.336 - над балконом</t>
  </si>
  <si>
    <t>к квартирным холлам</t>
  </si>
  <si>
    <t>6,7пар - установка светильников НБО в квартирные коридоры</t>
  </si>
  <si>
    <t>кв.186,457</t>
  </si>
  <si>
    <t>6пар - квартирные коридоры</t>
  </si>
  <si>
    <t>6п-4э(2),12п-8э,9п-9э, кв.88,191,649</t>
  </si>
  <si>
    <t>смена пружин и демонтаж дверей в шкафчиках у мусоропровода - 6,8парадные</t>
  </si>
  <si>
    <t>над балконом кв.385</t>
  </si>
  <si>
    <t>7парадная - квартирные коридоры</t>
  </si>
  <si>
    <t>9пар - ППР в квартирных коридорах - смена светильников НБО</t>
  </si>
  <si>
    <t>кв.282(2шт),296,476,520,562, 7пар-6эт</t>
  </si>
  <si>
    <t>9парадная - квартирные холлы</t>
  </si>
  <si>
    <t>4пар - ремонт газонного ограждения</t>
  </si>
  <si>
    <t>12пар - установка металлического пандуса</t>
  </si>
  <si>
    <t>5-10,12пар - окраска фасада, ограждений крылец</t>
  </si>
  <si>
    <t>6пар-10эт - устройство наличника</t>
  </si>
  <si>
    <t>6,7пар - установка металлопластиковых дверей</t>
  </si>
  <si>
    <t>10,12пар - над лифтовыми</t>
  </si>
  <si>
    <t>1,2,4,9,10,11,12парадные</t>
  </si>
  <si>
    <t>8,10пар - восстановление вентиляционной трубы мусоропровода в машинных помещениях</t>
  </si>
  <si>
    <t>1-7,9пар - смена замков на металлических дверях камер мусоропровода</t>
  </si>
  <si>
    <t>ремонт парапетов со стороны Ленинского проспекта</t>
  </si>
  <si>
    <t>замена выключателя и кабеля в помещении Совета дома</t>
  </si>
  <si>
    <t>11,12пар - ремонт перил крыльца и цементная стяжка под крыльцами</t>
  </si>
  <si>
    <t>8пар - смена замка в двери на кровлю</t>
  </si>
  <si>
    <t>12пар-3эт, 10пар-1эт - светильники НББ, 9п-3эт, 10п-2,4,6,8,10эт,11п-7эт, 12п-1,7,8эт - смена светодиодных светильников</t>
  </si>
  <si>
    <t>тех.этаж - смена автомата 16А</t>
  </si>
  <si>
    <t>1пар-1эт - ремонт тамбурной двери</t>
  </si>
  <si>
    <t>2пар - руст</t>
  </si>
  <si>
    <t>1,2,3пар - светильники НББ</t>
  </si>
  <si>
    <t>к светильникам</t>
  </si>
  <si>
    <t>3п-5э,4п-4э,5п-14,15э,6п-13э, кв.334,336,457,462,483,531,596,648,716,723,761,777,826(2),915,947,1054,1170,1238(3)</t>
  </si>
  <si>
    <t>7пар - кам.мусоропровода - смена замка на металлической двери</t>
  </si>
  <si>
    <t>4пар - смена светильников НББ при ППР</t>
  </si>
  <si>
    <t>кв.151,402,506,521,591,918</t>
  </si>
  <si>
    <t>белые лестницы № 4,5</t>
  </si>
  <si>
    <t>смена армированного стекла, пружин, дверной створки - 10п-5эт</t>
  </si>
  <si>
    <t>1,7пар - восстановление козырьков над вентканалами</t>
  </si>
  <si>
    <t>3пар-8эт - стяжка пола</t>
  </si>
  <si>
    <t>5,6пар - ППР - установка светильников НББ</t>
  </si>
  <si>
    <t>5п-7э, кв.806,9261028,1031,1149</t>
  </si>
  <si>
    <t>3пар-8эт, 4п-8эт - квартирные холлы</t>
  </si>
  <si>
    <t>белые лестницы № 6+8эт-квартирный холл, №7+8эт-кв.холл, №8</t>
  </si>
  <si>
    <t>9п-1эт - смена автомата 160А</t>
  </si>
  <si>
    <t>3пар-8эт - установка дверных полотен</t>
  </si>
  <si>
    <t>7,8пар - смена светильников НББ при ППР</t>
  </si>
  <si>
    <t>кв.637,663,834,973,1004</t>
  </si>
  <si>
    <t>2п-4,13эт, 5п-9эт, 7п-10эт - квартирные коридоры</t>
  </si>
  <si>
    <t>5пар-16эт - смена двери в пожарном шкафчике, 7пар-1эт - смена доводчика</t>
  </si>
  <si>
    <t>10пар - чердак - смена замка на металлической двери</t>
  </si>
  <si>
    <t>2,5,6,7,9пар - смена светильников НББ</t>
  </si>
  <si>
    <t>кв.326,456,743(2),833</t>
  </si>
  <si>
    <t>2,5пар - смена замков на металлических дверях</t>
  </si>
  <si>
    <t>7пар - смена светильников НББ - ППР, 1-13пар - смена светодиодных светильников под козырьками</t>
  </si>
  <si>
    <t>кв.454(2шт),826,1257</t>
  </si>
  <si>
    <t>6пар-3,8,15этажи - смена линолеума в квартирных холлах</t>
  </si>
  <si>
    <t>4пар - заделка выбоин в бетонных полах</t>
  </si>
  <si>
    <t>кв.86,415,495,502,739,833</t>
  </si>
  <si>
    <t>11,12,13пар - смена светильников НББ при ППР</t>
  </si>
  <si>
    <t>белые лестницы № 9,10,11</t>
  </si>
  <si>
    <t>окраска фасада входных групп</t>
  </si>
  <si>
    <t>9,11пар-подвал, 4пар-мусорник - смена замков на металлических дверях</t>
  </si>
  <si>
    <t>4п-1эт,6п-7эт,14п-9эт - светильники НББ</t>
  </si>
  <si>
    <t>кв.469,751,1069(2)</t>
  </si>
  <si>
    <t>4п-16э,7п-14э,9п-2,8эт - квартирные коридоры</t>
  </si>
  <si>
    <t>белые лестницы № 1,12,13</t>
  </si>
  <si>
    <t>10пар - смена противопожарного замка</t>
  </si>
  <si>
    <t>2пар - ремонт площадки и ступеней</t>
  </si>
  <si>
    <t>1пар - бестраншейная замена канализационного выпуска</t>
  </si>
  <si>
    <t>кв.6,73,99,331,741</t>
  </si>
  <si>
    <t>3п-5эт,11п-7эт,12п-9эт - смена светильников НББ</t>
  </si>
  <si>
    <t>кв.6,99</t>
  </si>
  <si>
    <t>13пар - ремонт перил</t>
  </si>
  <si>
    <t>кв.826,1244,1247</t>
  </si>
  <si>
    <t>11пар-7эт - ремонт квартирного коридора</t>
  </si>
  <si>
    <t>кв.333,1144</t>
  </si>
  <si>
    <t>1п-,1,8эт,11п-1,8,12эт - установка светильников НББ</t>
  </si>
  <si>
    <t>3пар - 8эт</t>
  </si>
  <si>
    <t>5п-8эт,7п-8эт - смена шпингалетов, смена пружин</t>
  </si>
  <si>
    <t>2пар - 1эт - заделка выбоин в бетонных полах</t>
  </si>
  <si>
    <t>кв.130,325</t>
  </si>
  <si>
    <t>2п-11эт,4п-1эт - квартирные холлы</t>
  </si>
  <si>
    <t>кв.73-79</t>
  </si>
  <si>
    <t>3,4пар - смена замков на металлических дверях в колясочные</t>
  </si>
  <si>
    <t>2пар-2,3эт+черная лестница - смена светильников НББ</t>
  </si>
  <si>
    <t>кв.158,208,227</t>
  </si>
  <si>
    <t>2пар-3этаж</t>
  </si>
  <si>
    <t>смена армированного стекла, ремонт замка и смена 35 пружин</t>
  </si>
  <si>
    <t>2пар - ремонт парапета</t>
  </si>
  <si>
    <t>1пар - подвал, 2 пар - на перех.лоджию - смена замков на металлических дверях</t>
  </si>
  <si>
    <t>кв.262</t>
  </si>
  <si>
    <t>смена доводчика, ремонт замка со сменой сецевины - 2пар-э/щ</t>
  </si>
  <si>
    <t>кв.57,254 - укрепление балконов</t>
  </si>
  <si>
    <t>4пар - 1,13этаж - смена светильников НББ</t>
  </si>
  <si>
    <t>2пар-1эт-черная лестница - смена светильника НББ</t>
  </si>
  <si>
    <t>2пар-1этаж - установка поручня деревянного</t>
  </si>
  <si>
    <t>3пар-5эт, кв.162,280</t>
  </si>
  <si>
    <t>2пар - 1этаж - установка дверного блока</t>
  </si>
  <si>
    <t>установка газонных ограждений</t>
  </si>
  <si>
    <t>кв.44,68,73,86,142,163,164,328</t>
  </si>
  <si>
    <t>3пар - ППР - смена светильников НББ</t>
  </si>
  <si>
    <t>кв.44,68,73,164,328</t>
  </si>
  <si>
    <t>4пар - ремонт газонного огражления</t>
  </si>
  <si>
    <t>квартирные группы</t>
  </si>
  <si>
    <t>кв.156</t>
  </si>
  <si>
    <t>2,4пар - смена светильников НББ - ППР</t>
  </si>
  <si>
    <t>белые лестницы № 2,3,4</t>
  </si>
  <si>
    <t>4пар - стяжка пола</t>
  </si>
  <si>
    <t>устройство противоскользящего покрытия  при входе в парадные</t>
  </si>
  <si>
    <t>2пар - смена почтовых ящиков</t>
  </si>
  <si>
    <t>4п-3эт, кв.83,119,218,296</t>
  </si>
  <si>
    <t>установка перил(4пар) и  тамбурных дверей на запасном выходе</t>
  </si>
  <si>
    <t>кв.188,190 - установка кабель-каналов в коридоре перед квартирами</t>
  </si>
  <si>
    <t>кв.238,290</t>
  </si>
  <si>
    <t>4пар-торец - смена светильника РКУ, 3пар - подвал - смена светильника ПСХ</t>
  </si>
  <si>
    <t>4п-8,9эт - затягивание проводов в кабель-канал</t>
  </si>
  <si>
    <t>2п-14эт, кв.206,296</t>
  </si>
  <si>
    <t>кв.302 - укрепление балкона, 4пар - смена замка на металлической двери кровли</t>
  </si>
  <si>
    <t>ремонт примыкания балкона - кв.252</t>
  </si>
  <si>
    <t>устройство ограждения газона</t>
  </si>
  <si>
    <t>3,4пар - чердак - смена замков врезных</t>
  </si>
  <si>
    <t>1-4пар - устройство съездов для колясок</t>
  </si>
  <si>
    <t>4пар, где кв.283-285 - квартирный коридор</t>
  </si>
  <si>
    <t>1-3 парадные - ремонт плитки</t>
  </si>
  <si>
    <t>кв.84</t>
  </si>
  <si>
    <t>кв.161</t>
  </si>
  <si>
    <t>кв.118</t>
  </si>
  <si>
    <t>кв.228,229</t>
  </si>
  <si>
    <t>смена задвижки Д100 и клапана предохранительного в элеваторном узле</t>
  </si>
  <si>
    <t>кв.219,225</t>
  </si>
  <si>
    <t>кв.37,38</t>
  </si>
  <si>
    <t>кв.57</t>
  </si>
  <si>
    <t>техэтаж - смена замка на металлической двери</t>
  </si>
  <si>
    <t>смена замка на металлической двери чердака</t>
  </si>
  <si>
    <t>6,9этажи в коридоре</t>
  </si>
  <si>
    <t>смена доводчика - главный вход</t>
  </si>
  <si>
    <t>кв.10,151,155,205</t>
  </si>
  <si>
    <t>4п-1эт, 9п-1эт - смена светильников НББ</t>
  </si>
  <si>
    <t>6п-5э,8п-8э,15э(2),кв.9,47,224,380,476,682,717,795</t>
  </si>
  <si>
    <t>6п-5,6,7,8эт-ч.л.</t>
  </si>
  <si>
    <t>11пар - решетка  - смена замка</t>
  </si>
  <si>
    <t>8пар-12эт - смена светильника НББ</t>
  </si>
  <si>
    <t>кв.550,600,785</t>
  </si>
  <si>
    <t>6пар - окраска машинного помещения</t>
  </si>
  <si>
    <t>13пар - установка дверного блока в подвал</t>
  </si>
  <si>
    <t>5п-7эт, 8п-11эт - смена светильников НББ</t>
  </si>
  <si>
    <t>8п-7э(2), 13п-13э, кв.164,461,727</t>
  </si>
  <si>
    <t>11пар-1эт - ремонт керамической плитки</t>
  </si>
  <si>
    <t>13пар-12,13эт - смена светильников НББ</t>
  </si>
  <si>
    <t>9пар-4,14эт.</t>
  </si>
  <si>
    <t>10пар-1эт - смена автомата         250 А</t>
  </si>
  <si>
    <t>11пар - бетонирование пола в подвале</t>
  </si>
  <si>
    <t>2,3пар - установка газонных ограждений</t>
  </si>
  <si>
    <t>10п-6-11эт-черн.лестница, 12п-9,10,11эт-ч.лестн. - смена светильников НББ</t>
  </si>
  <si>
    <t>кв.560,610</t>
  </si>
  <si>
    <t>8пар-1,2,3,4,7,8,5,14,15эт - смена светильников НББ</t>
  </si>
  <si>
    <t>кв.584</t>
  </si>
  <si>
    <t>кв.40,582</t>
  </si>
  <si>
    <t>черная лестница № 11</t>
  </si>
  <si>
    <t>13п-5эт, кв.301,738</t>
  </si>
  <si>
    <t>11пар - установка двери в подвал</t>
  </si>
  <si>
    <t>кв.741</t>
  </si>
  <si>
    <t>13пар - смена замка на металлической двери чердака</t>
  </si>
  <si>
    <t>10п-8эт,6пар-консъержная - смена светильников НББ</t>
  </si>
  <si>
    <t>13пар - помещений водомерных узлов и элеваторного узла</t>
  </si>
  <si>
    <t>3,5,6,8,10,11пар - ремонт газонных ограждений</t>
  </si>
  <si>
    <t>кв.128,140,657,750</t>
  </si>
  <si>
    <t>1-5пар - по фасаду</t>
  </si>
  <si>
    <t>11пар-3эт - ремонт напольной плитки</t>
  </si>
  <si>
    <t>1пар-11эт,13пар-11эт - смена светильников НББ</t>
  </si>
  <si>
    <t>2пар - машинное помещение</t>
  </si>
  <si>
    <t>13 парадная</t>
  </si>
  <si>
    <t>11пар-10эт - смена дверного полотна</t>
  </si>
  <si>
    <t>кв.33,392,398</t>
  </si>
  <si>
    <t>кв.5,71,97,106,275</t>
  </si>
  <si>
    <t>кв.463(2шт)</t>
  </si>
  <si>
    <t>4,6пар - смена доводчиков</t>
  </si>
  <si>
    <t>подвал со 2-й по 5пар - смена светильников ПСХ в подвале</t>
  </si>
  <si>
    <t>13пар - смена автоматов 40А в электрощитках</t>
  </si>
  <si>
    <t>6пар - установка замка на металлическую дверь камеры мусоропровода</t>
  </si>
  <si>
    <t>ремонт почтовых ящиков</t>
  </si>
  <si>
    <t>6пар-тамбур - смена светильника НББ</t>
  </si>
  <si>
    <t>кв.347,352</t>
  </si>
  <si>
    <t>кв.229</t>
  </si>
  <si>
    <t>кв.215,457</t>
  </si>
  <si>
    <t>8п-1эт - установка дверного полотна, 5п-1эт - смена петель дверных</t>
  </si>
  <si>
    <t>7-8-9пар - ремонт отмостки</t>
  </si>
  <si>
    <t>2,4,10пар-1эт - смена автоматов 125А</t>
  </si>
  <si>
    <t>7 парадная</t>
  </si>
  <si>
    <t>3п-3эт - окраска стен</t>
  </si>
  <si>
    <t>5,8пар - над машинным помещением</t>
  </si>
  <si>
    <t>3пар - чердак - смена врезного замка</t>
  </si>
  <si>
    <t>6пар - 1эт - укрепление дверной коробки</t>
  </si>
  <si>
    <t>кв.35,107,354</t>
  </si>
  <si>
    <t>кв.88,223</t>
  </si>
  <si>
    <t>9п-3,6эт - смена светильников НББ</t>
  </si>
  <si>
    <t>3п-1эт - смена автоматов 125А</t>
  </si>
  <si>
    <t>8пар - 1этаж - ремонт полов</t>
  </si>
  <si>
    <t>1пар - сварочные работы</t>
  </si>
  <si>
    <t>8пар-1эт - установка дверного полотна</t>
  </si>
  <si>
    <t>2пар - 1этаж - смена автомата 125А</t>
  </si>
  <si>
    <t>3пар - устройство порога у входной двери</t>
  </si>
  <si>
    <t>3пар-1этаж - заделка выбоин</t>
  </si>
  <si>
    <t>замена блока контроля системы ОДС</t>
  </si>
  <si>
    <t>7пар - 5эт - смена светильника НББ</t>
  </si>
  <si>
    <t>10пар - смена доводчика</t>
  </si>
  <si>
    <t>8пар - смена врезного замка на чердаке, 1-10 пар - смена наличников</t>
  </si>
  <si>
    <t>3пар-7эт - 2светильника НББ, 1светильник РКУ на фасад</t>
  </si>
  <si>
    <t>4п-15э, кв.347,368,608</t>
  </si>
  <si>
    <t>1пар-ГРЩ - смена автомата 16А</t>
  </si>
  <si>
    <t>6пар - смена уличного светильника, 2пар,3пар-5эт,4п-2эт,5п-13,15эт - смена светильников НББ</t>
  </si>
  <si>
    <t>кв.592,608</t>
  </si>
  <si>
    <t>кв.361</t>
  </si>
  <si>
    <t>2пар - установка оконных блоков в подвал</t>
  </si>
  <si>
    <t>1пар - с 6по 12этажи  - освещение квартирных коридоров</t>
  </si>
  <si>
    <t>1п-7эт, кв.311,587,597</t>
  </si>
  <si>
    <t xml:space="preserve">
белая лестница № 1 + квартирные коридоры с 6по12этажи</t>
  </si>
  <si>
    <t>3пар - 1этаж - установка дверного полотна</t>
  </si>
  <si>
    <t>1пар - смена замка на металлических дверях</t>
  </si>
  <si>
    <t>на ветшахты на чердаке и на кровле</t>
  </si>
  <si>
    <t>кв.557, соц.дом</t>
  </si>
  <si>
    <t>2п-12э,5п-16э,6п-13э - смена светильников НББ</t>
  </si>
  <si>
    <t>1пар-7эт, кв.392,531</t>
  </si>
  <si>
    <t>соц.дом</t>
  </si>
  <si>
    <t>5пар - устройство газонного ограждения - 10пм, 6пар - смена замка на металлической двери</t>
  </si>
  <si>
    <t>1п-6эт, 2п-4эт,5п-4эт - смена светильников НББ</t>
  </si>
  <si>
    <t>4пар-8эт - смена светильника НБО</t>
  </si>
  <si>
    <t>кв.138</t>
  </si>
  <si>
    <t>смена армированного стекла и 7 пружин</t>
  </si>
  <si>
    <t>6пар - замена ограждения крыльца на черную лестницу</t>
  </si>
  <si>
    <t>1пар-12этаж - смена светильника НББ</t>
  </si>
  <si>
    <t>6пар - смена замка на камере мусоропровода</t>
  </si>
  <si>
    <t>кв.121,569</t>
  </si>
  <si>
    <t>3п-13эт, 5п-1эт - смена светильников НББ</t>
  </si>
  <si>
    <t>белая лестница № 3</t>
  </si>
  <si>
    <t>кв.140,173</t>
  </si>
  <si>
    <t>3п-15эт,2п-12эт - квартирные холлы</t>
  </si>
  <si>
    <t>белая лестница № 4 и 1-е этажи - 2,3,4парадных</t>
  </si>
  <si>
    <t>кв.247,362</t>
  </si>
  <si>
    <t>4пар - 1этаж - ремонт плитки</t>
  </si>
  <si>
    <t>смена доводчика, пружин</t>
  </si>
  <si>
    <t>кв.8,12</t>
  </si>
  <si>
    <t>4пар - смена фасадного светильника</t>
  </si>
  <si>
    <t>кв.24,25,33,120,136</t>
  </si>
  <si>
    <t>1пар - смена замка на металлической двери камеры мусоропровода</t>
  </si>
  <si>
    <t>кв.18,23</t>
  </si>
  <si>
    <t>7,8пар - смена петель на металлических дверях</t>
  </si>
  <si>
    <t>4пар - смена светильника РКУ</t>
  </si>
  <si>
    <t>кв.3,137,173</t>
  </si>
  <si>
    <t>кв.204</t>
  </si>
  <si>
    <t>8пар - смена петель на металлических дверях</t>
  </si>
  <si>
    <t>6пар - входная дверь</t>
  </si>
  <si>
    <t>6пар - смена проушины</t>
  </si>
  <si>
    <t>1пар - смена светильника РКУ</t>
  </si>
  <si>
    <t>8пар - приямок</t>
  </si>
  <si>
    <t>ГВС - 3,5,8парадные - приямок, подвал</t>
  </si>
  <si>
    <t>кв.23,60,171,206,213,239(2),250, 285</t>
  </si>
  <si>
    <t>2,3парадные</t>
  </si>
  <si>
    <t>кв.194,253,272,273</t>
  </si>
  <si>
    <t>3пар - смена ручки на металлической двери</t>
  </si>
  <si>
    <t>кв.42,56(2шт),134(2шт),176,190</t>
  </si>
  <si>
    <t>кв.127,159,290</t>
  </si>
  <si>
    <t>кв.99, между 3и4пар - верт.шов</t>
  </si>
  <si>
    <t>кв.42,46,104,177</t>
  </si>
  <si>
    <t>кв.200</t>
  </si>
  <si>
    <t>кв.302,306,310,322</t>
  </si>
  <si>
    <t>кв.129,161,325</t>
  </si>
  <si>
    <t>5пар-элеваторный узел - смена крана шарового</t>
  </si>
  <si>
    <t>кв.159,270</t>
  </si>
  <si>
    <t>кв.1,159</t>
  </si>
  <si>
    <t>8пар - смена уличного светильника, 9пар - смена светодиодного светильника в помещении элеваторного узла</t>
  </si>
  <si>
    <t>9,10пар - подвал - стяжка пола</t>
  </si>
  <si>
    <t>4пар-3эт - смена светильников НББ</t>
  </si>
  <si>
    <t>кв.119,268,356</t>
  </si>
  <si>
    <t>5пар - установка светильника РКУ</t>
  </si>
  <si>
    <t>смена ручек на металлических дверях камер мусоропровода</t>
  </si>
  <si>
    <t>2п-кам.мусоропровода - замена светильника ПСХ</t>
  </si>
  <si>
    <t>3п-8эт - установка светильника НББ</t>
  </si>
  <si>
    <t>2пар-1,2,3,9этажи</t>
  </si>
  <si>
    <t>кв.84(2шт),87</t>
  </si>
  <si>
    <t>кв.12,170</t>
  </si>
  <si>
    <t>2,4,5,6,7пар - смена замков на металлических дверях</t>
  </si>
  <si>
    <t>6,7пар - смена замков на металлических дверях</t>
  </si>
  <si>
    <t>кв.137, температурный шов</t>
  </si>
  <si>
    <t>5пар - над машинным помещением</t>
  </si>
  <si>
    <t>1п-1эт - ремонт плитки</t>
  </si>
  <si>
    <t>6пар - обшивка двери металлом</t>
  </si>
  <si>
    <t>кв.60,335</t>
  </si>
  <si>
    <t>смена вибровставки, клапана обратного,затвора поворотного, сгонов прямых</t>
  </si>
  <si>
    <t>4пар - смена светильников НББ</t>
  </si>
  <si>
    <t>5,8пар - 1-е этажи</t>
  </si>
  <si>
    <t>смена вибровставки, обратного клапана, ступеней</t>
  </si>
  <si>
    <t>3п-1,8эт,4п-1э - смена светильников НББ</t>
  </si>
  <si>
    <t>11пар - установка счетчика</t>
  </si>
  <si>
    <t>2,3,4,5,6,7пар - укрепление ограждений лестничных маршей</t>
  </si>
  <si>
    <t>5п-18эт, 3п-10эт - ремонт люминисцентных светильников</t>
  </si>
  <si>
    <t>5пар-7,8,9эт - смена оконных ручек</t>
  </si>
  <si>
    <t>смена пластин, клапанов обратных</t>
  </si>
  <si>
    <t>торец</t>
  </si>
  <si>
    <t>6 пар - ремонт ступеней</t>
  </si>
  <si>
    <t>смена кранов шаровых и затворов поворотных</t>
  </si>
  <si>
    <t>с 1по 9пар - ремонт системы ГВС по чердаку</t>
  </si>
  <si>
    <t>4п-1э,8п-9,10этажи</t>
  </si>
  <si>
    <t>ремонт насосного агрегата</t>
  </si>
  <si>
    <t>смена затвора поворотного Д65</t>
  </si>
  <si>
    <t>6,7пар - ремонт плитки</t>
  </si>
  <si>
    <t>1,4,7,8пар-смена  светильников - модуль, смена уличных светильников - торшер - 2шт</t>
  </si>
  <si>
    <t>8пар-10этаж  - замена электропроводки после пожара</t>
  </si>
  <si>
    <t>3,7,8парадные</t>
  </si>
  <si>
    <t>замена 4-х насосных агрегатов</t>
  </si>
  <si>
    <t>3,4пар - смена замков на металлических дверях камеры мусоропровода</t>
  </si>
  <si>
    <t>2п-1эт, 9п-6,7эт - смена светильников с люминисцентными лампами</t>
  </si>
  <si>
    <t>ИТП 4 - замена трубопроводов ГВС</t>
  </si>
  <si>
    <t>замена 4-х агрегаторов повысительной насосной станции</t>
  </si>
  <si>
    <t>12пар - ремонт тротуарной плитки</t>
  </si>
  <si>
    <t>10пар-2,7эт - смена светильников НББ</t>
  </si>
  <si>
    <t>замена затворов поворотных, клапанов обратных, пластин, уплотнений</t>
  </si>
  <si>
    <t>10парадная - 5этаж</t>
  </si>
  <si>
    <t>5п-1эт, 6п-4эт - смена светильников НББ</t>
  </si>
  <si>
    <t>белые лестницы № 6,8</t>
  </si>
  <si>
    <t>смена вибровставок</t>
  </si>
  <si>
    <t>6п-1эт,11п-8э - светильники НББ, 3-5пар - смена светильников ПСХ в подвале</t>
  </si>
  <si>
    <t>11пар-9эт, 12пар - черн.лестница</t>
  </si>
  <si>
    <t>1пар - смена замка на металлической двери подвала</t>
  </si>
  <si>
    <t>кв.264,385, термошов</t>
  </si>
  <si>
    <t>11п-1эт, 8п-1эт - смена светильников НББ</t>
  </si>
  <si>
    <t>1,8-12пар - ремонт системы ГВС на чердаке</t>
  </si>
  <si>
    <t>смена пластин, уплотнений, клапанов обратных</t>
  </si>
  <si>
    <t>9п-черн.лестница - смена светильников НБО, 2пар - смена светильника ЖКУ</t>
  </si>
  <si>
    <t>ремонт плитки на стене у запасного выхода</t>
  </si>
  <si>
    <t>кв.253,264</t>
  </si>
  <si>
    <t>10,11пар - смена светильников ПСХ в камере мусоропровода</t>
  </si>
  <si>
    <t>5 парадная</t>
  </si>
  <si>
    <t>10пар - смена замка на металлической двери кровли</t>
  </si>
  <si>
    <t>5,7,13пар - заделка выбоин в асфальте</t>
  </si>
  <si>
    <t>1,10парадные</t>
  </si>
  <si>
    <t>смена задвижки NAVAL</t>
  </si>
  <si>
    <t>1пар - смена замка, 1,3,9,10пар - ремонт перил, 1,8,9пар - ремонт решеток на подвальных окнах</t>
  </si>
  <si>
    <t>ремонт замка со сменой цилиндра</t>
  </si>
  <si>
    <t>кв.211</t>
  </si>
  <si>
    <t>12пар - 1ступень</t>
  </si>
  <si>
    <t>11,12пар - ремонт напольной плитки</t>
  </si>
  <si>
    <t>3п-4эт - смена светильника НББ, детская площадка - смена 3-х торшерных светильников</t>
  </si>
  <si>
    <t>5пар - смена доводчика на черную лестницу</t>
  </si>
  <si>
    <t>1п-2,6эт - смена светильников НББ</t>
  </si>
  <si>
    <t>4пар - установка оконного блока</t>
  </si>
  <si>
    <t>4пар-6эт - смена светильника НББ</t>
  </si>
  <si>
    <t>кв.79,139</t>
  </si>
  <si>
    <t>смена клапанов обратных в водомерных узлах</t>
  </si>
  <si>
    <t>кв.49</t>
  </si>
  <si>
    <t>2,4пар - смена вентилей в элеваторных узлах и в подвале</t>
  </si>
  <si>
    <t>3пар-1эт - установка почтовых ящиков</t>
  </si>
  <si>
    <t>кв.179(2)</t>
  </si>
  <si>
    <t>кв.48,167</t>
  </si>
  <si>
    <t>2п-1эт - смена светильника НББ</t>
  </si>
  <si>
    <t>окраска переходных балконов</t>
  </si>
  <si>
    <t>1,3пар - ремонт напольной плитки</t>
  </si>
  <si>
    <t>смена вибровставки гибкой 100</t>
  </si>
  <si>
    <t>2п-6э,4п-7э - смена светильника НББ</t>
  </si>
  <si>
    <t>смена автомата 16А</t>
  </si>
  <si>
    <t>ремонт частотного преобразователя</t>
  </si>
  <si>
    <t>замена редуктора лифтовой лебедки</t>
  </si>
  <si>
    <t>3,4пар - заделка выбоин в бетонных полах</t>
  </si>
  <si>
    <t>смена светильников ЖКХ в подвале</t>
  </si>
  <si>
    <t>5,6 парадные</t>
  </si>
  <si>
    <t>1пар-4,5,7,10,11эт, 3пар-12эт - ремонт подоконных досок</t>
  </si>
  <si>
    <t>замена подшибников насосов</t>
  </si>
  <si>
    <t>замена клапана балансировочного Д 50 NAVAL</t>
  </si>
  <si>
    <t>2пар при входе - ремонт тротуарной плитки</t>
  </si>
  <si>
    <t>ИТП 1 - замена труб ГВС</t>
  </si>
  <si>
    <t>капитальный ремонт насоса</t>
  </si>
  <si>
    <t>1эт - смена люминисцентного светильника</t>
  </si>
  <si>
    <t>смена клапана обратного, пластин и уплотнений</t>
  </si>
  <si>
    <t>9,12эт - смена люминисцентных светильников</t>
  </si>
  <si>
    <t>2,15эт - люминисцентные светильники, подвал - 2светильника ПСХ</t>
  </si>
  <si>
    <t>черная лестница - смена светильников НББ, 24эт - смена 2-х люминисцентных светильников</t>
  </si>
  <si>
    <t>смена клапана обратного межфланцевого</t>
  </si>
  <si>
    <t>замена гидроаккумуляторов верхняя и нижняя зона на станции повышения давления</t>
  </si>
  <si>
    <t>2эт - смена люминисцентного светильника</t>
  </si>
  <si>
    <t>6,8,18эт - смена люминисцентных светильников</t>
  </si>
  <si>
    <t>у входа</t>
  </si>
  <si>
    <t>14,16,20эт - смена люминисцентных светильников</t>
  </si>
  <si>
    <t>2,15эт - смена люминисцентных светильников</t>
  </si>
  <si>
    <t>1эт - ремонт плитки</t>
  </si>
  <si>
    <t>1,2,5эт - смена светильников с люминисцентными лампами</t>
  </si>
  <si>
    <t>кв.217,242</t>
  </si>
  <si>
    <t>ремонт полов в подвале</t>
  </si>
  <si>
    <t>9пар-приямок - смена замка на металлической решетке</t>
  </si>
  <si>
    <t>4пар-1эт - установка дверного полотна</t>
  </si>
  <si>
    <t>1-6пар - заделка отверстий в подвале</t>
  </si>
  <si>
    <t>кв.6(2шт),158</t>
  </si>
  <si>
    <t>12пар-1эт - смена доводчика</t>
  </si>
  <si>
    <t>12пар - ремонт керамической плитки</t>
  </si>
  <si>
    <t>12пар - ремонт дверного блока</t>
  </si>
  <si>
    <t>11пар - 1эт - установка двери</t>
  </si>
  <si>
    <t>7,8,9пар - окраска газонных ограждений</t>
  </si>
  <si>
    <t>2пар - заделка отверстий в подвале кирпичом</t>
  </si>
  <si>
    <t>2пар-подвал - устройство короба на распределительные коробки</t>
  </si>
  <si>
    <t>кв.100,125,168,381</t>
  </si>
  <si>
    <t>12пар-1эт - ремонт напольной плитки</t>
  </si>
  <si>
    <t>2пар - торец со стороны кухни</t>
  </si>
  <si>
    <t>кв.294(2шт)</t>
  </si>
  <si>
    <t>кв.212,276</t>
  </si>
  <si>
    <t>кв.126,231</t>
  </si>
  <si>
    <t>6пар-1эт - смена доводчика</t>
  </si>
  <si>
    <t>1пар-2,5,8эт - смена светильников НББ</t>
  </si>
  <si>
    <t>смена кранов шаровых, вибровставок</t>
  </si>
  <si>
    <t>1п-1,4эт,6п-7эт - смена светильников НББ</t>
  </si>
  <si>
    <t>7пар - смена ручки дверной</t>
  </si>
  <si>
    <t>смена клапана обратного, вибровставок, затвора поворотного</t>
  </si>
  <si>
    <t>6п-5,6э, 4п-3э - смена светильников НББ</t>
  </si>
  <si>
    <t>2,3пар - смена светильников НБО</t>
  </si>
  <si>
    <t>смена пластин</t>
  </si>
  <si>
    <t>2пар - смена замка на металлической двери камеры мусоропровода</t>
  </si>
  <si>
    <t>8п-6эт - смена светильников НБО</t>
  </si>
  <si>
    <t>2,3,4,5,6,7,8пар - смена замков на металлических дверях кровли</t>
  </si>
  <si>
    <t>кв.20,297 - устройство плит ограждения на балконе</t>
  </si>
  <si>
    <t>7пар-1,3эт,8пар-5эт,3п-2,3эт - смена светильников НББ</t>
  </si>
  <si>
    <t>ИТП 2 - смена трубопровода ГВС</t>
  </si>
  <si>
    <t>смена затворов поворотных Д65</t>
  </si>
  <si>
    <t>ремонт ИТП № 3,4</t>
  </si>
  <si>
    <t>ремонт плитки у входа</t>
  </si>
  <si>
    <t>смена уличного светильника шарового</t>
  </si>
  <si>
    <t>3парадная - ремонт крыльца</t>
  </si>
  <si>
    <t>1пар-2,5эт - смена светильников НББ</t>
  </si>
  <si>
    <t>смена уплотнений, пластин, крана шарового</t>
  </si>
  <si>
    <t>2,5пар - ремонт замков со сменой ключевины</t>
  </si>
  <si>
    <t>смена воздухоотвода</t>
  </si>
  <si>
    <t>4п-2,8эт - смена светильников НББ</t>
  </si>
  <si>
    <t>1пар-1,2эт - окраска стен</t>
  </si>
  <si>
    <t>3,4пар - смена замков на металлических дверях на чердак</t>
  </si>
  <si>
    <t>4пар-черн.лестница  - смена светильников НБО</t>
  </si>
  <si>
    <t>смена вибровставки Д32</t>
  </si>
  <si>
    <t>3п-4эт,2п-6эт - ремонт светильников с люминисцентными лампами</t>
  </si>
  <si>
    <t>1пар-10эт - смена светильника НББ</t>
  </si>
  <si>
    <t>1,2пар - смена замков на металлических дверях кровли</t>
  </si>
  <si>
    <t>кв.48 - устройство плит ограждения на балконе</t>
  </si>
  <si>
    <t>3,4пар - заделка выбоин в асфальте</t>
  </si>
  <si>
    <t>4п-4эт - смена светильников НББ</t>
  </si>
  <si>
    <t>замена крана шарового фланцевого</t>
  </si>
  <si>
    <t>4,5пар - смена замков на металлических дверях</t>
  </si>
  <si>
    <t>смена клапана обратного и затвора поворотного</t>
  </si>
  <si>
    <t>смена клапвна балансировочного и вибровставки</t>
  </si>
  <si>
    <t>замена и пусконаладка насосных агрегато</t>
  </si>
  <si>
    <t>замена клапанов обратных, насосов, фланцев</t>
  </si>
  <si>
    <t>ремонт обратного клапана на станции повышения давления</t>
  </si>
  <si>
    <t>ИТП - замена уплотнения торцевого, механического</t>
  </si>
  <si>
    <t>4пар - заделка выбоин в асфальте</t>
  </si>
  <si>
    <t>ИТП 5 - замена трубопровода ГВС</t>
  </si>
  <si>
    <t>1пар - смена замков на металлических дверях на кровлю и в камеру мусоропровода</t>
  </si>
  <si>
    <t>кв.18</t>
  </si>
  <si>
    <t>4пар - смена петель на металлической двери</t>
  </si>
  <si>
    <t>кв.9,70</t>
  </si>
  <si>
    <t>1пар - смена замка на металлической решетке</t>
  </si>
  <si>
    <t>5пар-1,2этаж</t>
  </si>
  <si>
    <t>2пар - 6,7этаж</t>
  </si>
  <si>
    <t>кв.92,96</t>
  </si>
  <si>
    <t>6пар-8эт - окраска стен</t>
  </si>
  <si>
    <t>5,15пар - смена доводчиков</t>
  </si>
  <si>
    <t>смена крана шарового, клапанов обратных, пластин, затвора поворотного</t>
  </si>
  <si>
    <t>2пар-3,5эт - ремонт люминисцентных светильников со сменой стартеров</t>
  </si>
  <si>
    <t>4,5,7пар - 1-е этажи</t>
  </si>
  <si>
    <t>смена оконных ручек</t>
  </si>
  <si>
    <t>смена воздухоотводов, крана шарового, клапана балансировочного</t>
  </si>
  <si>
    <t>7пар-чердак - смена замка на металлической двери</t>
  </si>
  <si>
    <t>12п-1эт - смена люминисцентного светильника, 7,8пар - смена светильников ПСХ в подвале</t>
  </si>
  <si>
    <t>11пар - термошов</t>
  </si>
  <si>
    <t>4п-1эт, 11п-7эт,15п-8эт - ремонт люминисцентных светильников</t>
  </si>
  <si>
    <t>ГРЩ № 4 - смена автомата 50А</t>
  </si>
  <si>
    <t>9,11парадные</t>
  </si>
  <si>
    <t>5пар-1эт - укрепление дверной коробки</t>
  </si>
  <si>
    <t>смена пластин и уплотнеий, клапанов обратных</t>
  </si>
  <si>
    <t>9пар - смена петель на металлических дверях</t>
  </si>
  <si>
    <t>6пар-2,6эт - ремонт люминисцентных светильников</t>
  </si>
  <si>
    <t>6пар - цементная стяжка подхода</t>
  </si>
  <si>
    <t>5,6,7,8,9пар - смена замков на металлических дверях на чердак</t>
  </si>
  <si>
    <t>6пар - окраска стен на черной лестнице</t>
  </si>
  <si>
    <t>15п-2-6эт - смена оконных ручек</t>
  </si>
  <si>
    <t>ИТП 1,2 - замена трубопровода ГВС</t>
  </si>
  <si>
    <t>смена задвижки Д100 и клапана балансировочного</t>
  </si>
  <si>
    <t>1-4,14,15-чердак - смена замков на металлических дверях</t>
  </si>
  <si>
    <t>4п-4,6эт - смена люминисцентных светильников, 5,7пар - смена уличных светильников - торшер</t>
  </si>
  <si>
    <t>ремонт плитки на крыльце при входе</t>
  </si>
  <si>
    <t>2п-5эт,3п-6эт,11п-8эт,4п-6эт,9п-4,7э,8п-2эт - смена светильников с потолочными лампами</t>
  </si>
  <si>
    <t>замена дисплея управления на станции повышения давления</t>
  </si>
  <si>
    <t>смена вибровставок, пластин, уплотнений</t>
  </si>
  <si>
    <t>2пар-ГРЩ - смена замка на металлической двери</t>
  </si>
  <si>
    <t>2п-3,5эт - ремонт светильников со сменой стартеров</t>
  </si>
  <si>
    <t>смена затвора поворотного, вибровставки</t>
  </si>
  <si>
    <t>ИТП 6 - замена преобразователя частоты</t>
  </si>
  <si>
    <t>смена клапанов обратных межфланцевых</t>
  </si>
  <si>
    <t>4пар - смена замка на металлической двери подвала</t>
  </si>
  <si>
    <t>окраска ограждений</t>
  </si>
  <si>
    <t>2п-3эт,5п-6эт - ремонт светильников с люминисцентными лампами</t>
  </si>
  <si>
    <t>ГРЩ 5 - смена автомата 16А</t>
  </si>
  <si>
    <t>смена вибровставки</t>
  </si>
  <si>
    <t>4 я пар. - 3-8этажи</t>
  </si>
  <si>
    <t>1-4пар - смена замков на металлических дверях чердака</t>
  </si>
  <si>
    <t>2пар - смена уличного светильника</t>
  </si>
  <si>
    <t>замена и программирование сенсорного экрана на станции повышения давления</t>
  </si>
  <si>
    <t>2пар - приямок - смена замка</t>
  </si>
  <si>
    <t>кв.116,122</t>
  </si>
  <si>
    <t>6,7п-смена трапов в камерах мусоропровода и кранов шаровых на чердаке</t>
  </si>
  <si>
    <t>7пар - под козырьком  - смена светодиодного светильника с датчиком</t>
  </si>
  <si>
    <t>кв.479,493</t>
  </si>
  <si>
    <t>6п-7эт - смена светильника НББ</t>
  </si>
  <si>
    <t>кв.452</t>
  </si>
  <si>
    <t>7пар-7,8,11,12эт - замена плинтусов</t>
  </si>
  <si>
    <t>кв.421</t>
  </si>
  <si>
    <t>6пар-3,4,5,7эт - смена светильников НББ</t>
  </si>
  <si>
    <t>кв.426</t>
  </si>
  <si>
    <t>6пар-11эт, кв.417,430,439</t>
  </si>
  <si>
    <t>10эт - смена светильника НББ</t>
  </si>
  <si>
    <t>2,8,10,13эт - смена светильников НББ</t>
  </si>
  <si>
    <t>1,7,7эт - окраска стен</t>
  </si>
  <si>
    <t>2этаж - окраска стен</t>
  </si>
  <si>
    <t>заделка выбоин в камере мусоропровода</t>
  </si>
  <si>
    <t>кв.321</t>
  </si>
  <si>
    <t>кв.387(4), 324, подвал</t>
  </si>
  <si>
    <t>установка РТ, РД в элеваторном узле</t>
  </si>
  <si>
    <t>3пар-1эт - смена проушин</t>
  </si>
  <si>
    <t>кв.35,80</t>
  </si>
  <si>
    <t>2пар - заделка выбоин в полах</t>
  </si>
  <si>
    <t>3пар - замена доводчика</t>
  </si>
  <si>
    <t>кв.19,167,233,234,347,371</t>
  </si>
  <si>
    <t>кв.21,397</t>
  </si>
  <si>
    <t>кв.167,233,234,371</t>
  </si>
  <si>
    <t>6 парадная</t>
  </si>
  <si>
    <t>кв.234,421</t>
  </si>
  <si>
    <t>1пар-1эт - установка дверного полотна</t>
  </si>
  <si>
    <t>кв.72,113</t>
  </si>
  <si>
    <t>7,11пар - смена светильников РКУ</t>
  </si>
  <si>
    <t>6пар ГРЩ - замена автомата 125А</t>
  </si>
  <si>
    <t>4пар-9эт - смена проушин</t>
  </si>
  <si>
    <t>10пар-камера мусоропровода - смена петель на металлической двери</t>
  </si>
  <si>
    <t>кв.205,307</t>
  </si>
  <si>
    <t>кв.63,113,373</t>
  </si>
  <si>
    <t>кв.8(2шт)</t>
  </si>
  <si>
    <t>2пар - со двора</t>
  </si>
  <si>
    <t>4пар-1эт - смена светильника НББ</t>
  </si>
  <si>
    <t>кв.427, 3пар-ГРЩ</t>
  </si>
  <si>
    <t>1пар - смена 0 кабеля</t>
  </si>
  <si>
    <t>10пар - стяжка пола</t>
  </si>
  <si>
    <t>элеваторный узел - смена задвижки</t>
  </si>
  <si>
    <t>1пар - перетяжка 0кабеля</t>
  </si>
  <si>
    <t>2пар - перетяжка квартирного магистрального 0 кабеля</t>
  </si>
  <si>
    <t>3пар-9этаж - смена проушин на люке</t>
  </si>
  <si>
    <t>6пар - смена замка на металлической двери камеры мусоропровода</t>
  </si>
  <si>
    <t>9пар-тамбур - ремонт светильника со сменой патрона</t>
  </si>
  <si>
    <t>2пар - перетяжка квартирного магистрального фазного провода</t>
  </si>
  <si>
    <t>11пар - смена петель на металлической двери мусоропровода</t>
  </si>
  <si>
    <t>кв.20-32-36,153,373</t>
  </si>
  <si>
    <t>кв.93,233,339</t>
  </si>
  <si>
    <t>ГРЩ - смена автомата 100А</t>
  </si>
  <si>
    <t>кв.72,352</t>
  </si>
  <si>
    <t>3пар(левый стояк) - перетяжка квартирного и магистрального фазного провода</t>
  </si>
  <si>
    <t>кв.93(2шт),414</t>
  </si>
  <si>
    <t>3пар(левый стояк) - ремонт квартирных щитков</t>
  </si>
  <si>
    <t>кв.96,146,166,194</t>
  </si>
  <si>
    <t>кв.41,62,176,240,243</t>
  </si>
  <si>
    <t>укрепление наличников</t>
  </si>
  <si>
    <t>6пар-мусорник - смена замка на металлической двери</t>
  </si>
  <si>
    <t>кв.62,171</t>
  </si>
  <si>
    <t>кв.40,140</t>
  </si>
  <si>
    <t>2,6пар - смена кранов шаровых в элеваторных узлах</t>
  </si>
  <si>
    <t>кв.96,179(2шт),198,270</t>
  </si>
  <si>
    <t>1пар - смена замка на металлической двери мусороприемной камеры</t>
  </si>
  <si>
    <t>кв.167,245,270</t>
  </si>
  <si>
    <t>кв.133</t>
  </si>
  <si>
    <t>1пар - ремонт площадки перед входом в парадную</t>
  </si>
  <si>
    <t>1пар-4,5,9эт - смена светильников НББ</t>
  </si>
  <si>
    <t>кв.67</t>
  </si>
  <si>
    <t>кв.48</t>
  </si>
  <si>
    <t>1п-1,2,7эт - смена светильников НББ</t>
  </si>
  <si>
    <t>2п-1эт - смена автомата 16А</t>
  </si>
  <si>
    <t>кв.64-68</t>
  </si>
  <si>
    <t>1пар-под козырьком - смена светодиодного светильника</t>
  </si>
  <si>
    <t>элеваторный узел - смена светильника ЖКХ</t>
  </si>
  <si>
    <t>1пар - смена замка на металлической двери на кровлю</t>
  </si>
  <si>
    <t>смена светодиодных светильников в подвале</t>
  </si>
  <si>
    <t>кв.157 - ремонт крыши балкона</t>
  </si>
  <si>
    <t>2,9эт - смена светильников НББ</t>
  </si>
  <si>
    <t>14эт - смена дверного полотна</t>
  </si>
  <si>
    <t>смена замка на металлической двери камеры мусоропровода</t>
  </si>
  <si>
    <t>1эт - светодиодный светильник, подвал - светильник ПСХ</t>
  </si>
  <si>
    <t>18эт-чердак - смена замка на металлической двери чердака</t>
  </si>
  <si>
    <t>смена задвижек в элеваторном узле</t>
  </si>
  <si>
    <t>помещение консъержей</t>
  </si>
  <si>
    <t>канализации - помещение консъержей</t>
  </si>
  <si>
    <t>освещение помещения консъержей</t>
  </si>
  <si>
    <t>помещения консъержей</t>
  </si>
  <si>
    <t>установка сантехники в помещении консъержа</t>
  </si>
  <si>
    <t>устройство каркаса вентканала на кровле</t>
  </si>
  <si>
    <t>в помещении консъержной</t>
  </si>
  <si>
    <t>над машинным помещением</t>
  </si>
  <si>
    <t>установка доводчика</t>
  </si>
  <si>
    <t>1,2пар - ремонт входов в парадные</t>
  </si>
  <si>
    <t>кв.2-7,4,189</t>
  </si>
  <si>
    <t>кв.193,256</t>
  </si>
  <si>
    <t>3п-3эт - смена светильника НББ</t>
  </si>
  <si>
    <t>6пар - установка регулятора давления и регулятора температуры в ИТП</t>
  </si>
  <si>
    <t>кв.127,130</t>
  </si>
  <si>
    <t>4п-1эт - смена автомата 100А</t>
  </si>
  <si>
    <t>3п-6э,4п-2,4,5э - смена светильников НББ</t>
  </si>
  <si>
    <t>2пар - установка регуляторов давления и температуры</t>
  </si>
  <si>
    <t>кв.151,170,237,243</t>
  </si>
  <si>
    <t>4пар - смена замка на двери мусоропровода</t>
  </si>
  <si>
    <t>смена задвижек и клапанов обратных в элеваторных узлах</t>
  </si>
  <si>
    <t>3пар - смена шпингалета на двери в мусороприемную камеру</t>
  </si>
  <si>
    <t>кв.196</t>
  </si>
  <si>
    <t>2пар - 1,4,6эт - смена светильников НББ</t>
  </si>
  <si>
    <t>кв.83,188</t>
  </si>
  <si>
    <t>4п-1эт - окраска стен</t>
  </si>
  <si>
    <t>кв.114,188</t>
  </si>
  <si>
    <t>кв.38,128</t>
  </si>
  <si>
    <t>4пар - перетяжка 0 кабеля - левый стояк</t>
  </si>
  <si>
    <t>5пар - перетяжка 0 кабеля</t>
  </si>
  <si>
    <t>6пар - перетяжка 0 кабеля в электрощитках</t>
  </si>
  <si>
    <t>2п-2,6э,5п-7э - смена светильников НББ</t>
  </si>
  <si>
    <t>кв.57,157</t>
  </si>
  <si>
    <t>7пар - левая сторона - перетяжка 0кабеля</t>
  </si>
  <si>
    <t>3,7пар - смена замков на металлических дверях мусорника и в приямке</t>
  </si>
  <si>
    <t>7пар-правая сторона - перетяжка кабеля</t>
  </si>
  <si>
    <t>4,5пар - ремонт напольной плитки</t>
  </si>
  <si>
    <t>2пар - смена светильника НББ</t>
  </si>
  <si>
    <t>5пар - элеваторный узел - смена светильников ЖКХ</t>
  </si>
  <si>
    <t>3,5пар - установка регуляторов перепада давления и температуры</t>
  </si>
  <si>
    <t>кв.106,157,186(2шт)</t>
  </si>
  <si>
    <t>1,2,5,6пар - штукатурка и окраска козырьков</t>
  </si>
  <si>
    <t>2,4 парадные</t>
  </si>
  <si>
    <t>кв.209,261</t>
  </si>
  <si>
    <t>ремонт системы ХВС по подвалу</t>
  </si>
  <si>
    <t>3пар - смена замка на металлической двери кровли</t>
  </si>
  <si>
    <t>кв.43,55,58(2шт),157,188,228</t>
  </si>
  <si>
    <t>1,2,5,6парадные</t>
  </si>
  <si>
    <t>кв.190</t>
  </si>
  <si>
    <t>2п-5,7эт - смена светильников НББ</t>
  </si>
  <si>
    <t>1пар-7эт - смена автомата 25А</t>
  </si>
  <si>
    <t>1пар - ремонт ступеней при входе в подвал</t>
  </si>
  <si>
    <t>элеваторный узел - смена светильников ЖКХ</t>
  </si>
  <si>
    <t>смена светильника светодиодного под козырьком</t>
  </si>
  <si>
    <t>2парадная - дверь мусоропровода</t>
  </si>
  <si>
    <t>1,3парадные - машинные помещения</t>
  </si>
  <si>
    <t>кв.61,81,117</t>
  </si>
  <si>
    <t>кв.30,49,80,91</t>
  </si>
  <si>
    <t>5,10,11,13эт - смена светильников НББ</t>
  </si>
  <si>
    <t>кв.57,96, 1таж-2шт</t>
  </si>
  <si>
    <t>ХВС - замена подающего стояка - правая сторона</t>
  </si>
  <si>
    <t>смена светильников в подвале и в элеваторном узле</t>
  </si>
  <si>
    <t>в помещении элеваторного узла и в подвале</t>
  </si>
  <si>
    <t>6,12,13этажи - смена светильников НББ</t>
  </si>
  <si>
    <t>кв.95(2шт)</t>
  </si>
  <si>
    <t>смена шпингалетов и пружин</t>
  </si>
  <si>
    <t>кв.160,162,168,176,184,560</t>
  </si>
  <si>
    <t>5п-коляс., кв.239,353,361(2шт),384,464,471,556</t>
  </si>
  <si>
    <t>5пар-12эт - квартирный холл</t>
  </si>
  <si>
    <t>1п-4эт,3п-6эт,5п-6-12эт - смена светильников НББ</t>
  </si>
  <si>
    <t>кв.437,538</t>
  </si>
  <si>
    <t>кв.556,557</t>
  </si>
  <si>
    <t>4п-5,6эт - светильники НББ и светильник ПСХ в подвал</t>
  </si>
  <si>
    <t>1п-16э, кв.224,464,511</t>
  </si>
  <si>
    <t>кв.368-370 - разборка деревянной перегородки, 4п-1эт - смена доводчика</t>
  </si>
  <si>
    <t>1пар-3этаж - смена светильников НББ</t>
  </si>
  <si>
    <t>3п-16эт - установка дверного полотна</t>
  </si>
  <si>
    <t>3пар - 16этаж - смена оконного блока</t>
  </si>
  <si>
    <t>2п-6эт, 3п-7,8эт-ч.лест. - смена светильников НББ</t>
  </si>
  <si>
    <t>окраска решеток</t>
  </si>
  <si>
    <t>1п-3эт,3п-4,8эт - смена светильников НББ</t>
  </si>
  <si>
    <t>1пар - замена ограждения крыльца при входе на черную лестницу</t>
  </si>
  <si>
    <t>смена светильника НББ</t>
  </si>
  <si>
    <t>кв.515</t>
  </si>
  <si>
    <t>4пар-12эт - окраска стен</t>
  </si>
  <si>
    <t>4-5пар - вертикальные швы</t>
  </si>
  <si>
    <t>кв.520</t>
  </si>
  <si>
    <t>5пар-1эт - ремонт плитки</t>
  </si>
  <si>
    <t>кв.558</t>
  </si>
  <si>
    <t>1,4пар - ремонт шибера</t>
  </si>
  <si>
    <t>кв.245,251,361</t>
  </si>
  <si>
    <t>смена пружин, укрепление дверей</t>
  </si>
  <si>
    <t>4пар-14эт, 89,95,144,210,212,215,219,237, 434,542,543</t>
  </si>
  <si>
    <t>кв.54,59</t>
  </si>
  <si>
    <t>1п-2,8э,2п-3,6э - смена светильников НББ</t>
  </si>
  <si>
    <t>кв.50,247,368,779</t>
  </si>
  <si>
    <t>9пар-1эт - ремонт напольной плитки</t>
  </si>
  <si>
    <t>смена армированного стекла, пружин, ручек</t>
  </si>
  <si>
    <t>9пар-2эт - смена светильников НББ</t>
  </si>
  <si>
    <t>кв.112,184,462,677</t>
  </si>
  <si>
    <t>3п-1,7э,4п-14э,9п-1,2э - квартирные коридоры</t>
  </si>
  <si>
    <t>9пар-1эт - ремонт керамической плитки</t>
  </si>
  <si>
    <t>5пар-3,5эт - установка порожков</t>
  </si>
  <si>
    <t>9п-2эт, 3пар - черная лестница - установка светильников НББ</t>
  </si>
  <si>
    <t>кв.289,575,799</t>
  </si>
  <si>
    <t>установка армированного стекла</t>
  </si>
  <si>
    <t>3,6,9пар - ремонт окон и решёток на них</t>
  </si>
  <si>
    <t>5пар-5,14эт. - смена светильников НББ</t>
  </si>
  <si>
    <t>кв.639</t>
  </si>
  <si>
    <t>3пар-12эт - квартирный коридор</t>
  </si>
  <si>
    <t>1-10пар - входы в парадные с 2-х сторон</t>
  </si>
  <si>
    <t>2пар - запасной выход</t>
  </si>
  <si>
    <t>1пар-7эт, 9пар-входная дверь</t>
  </si>
  <si>
    <t>1пар - ремонт тротуарной плитки</t>
  </si>
  <si>
    <t>10п-8,12эт, 9пар-1,2,3эт, 3п-12эт - установка светильников НББ</t>
  </si>
  <si>
    <t>6п-1эт, кв.9,279</t>
  </si>
  <si>
    <t>8пар-2эт, 9пар-5эт, 10пар-12эт - смена линолеума в квартирных холлах</t>
  </si>
  <si>
    <t>подвал - смена кранов шаровых</t>
  </si>
  <si>
    <t>кв.389,548</t>
  </si>
  <si>
    <t>кв.93,571,752,753</t>
  </si>
  <si>
    <t>кв.97,179</t>
  </si>
  <si>
    <t>смена дверного полотна</t>
  </si>
  <si>
    <t>7парадная над лифтовой</t>
  </si>
  <si>
    <t>5,7,9пар - смена замков на металлических дверях кровли</t>
  </si>
  <si>
    <t>кв.153, 3пар-температурный шов</t>
  </si>
  <si>
    <t>2пар-под козырьком - смена светодиодного светильника</t>
  </si>
  <si>
    <t>кв.754</t>
  </si>
  <si>
    <t>10пар-1,8этаж</t>
  </si>
  <si>
    <t>7пар - над машинным помещением</t>
  </si>
  <si>
    <t>2пар - 1этаж - замена плитки</t>
  </si>
  <si>
    <t>10пар - ремонт клапана мусоропровода</t>
  </si>
  <si>
    <t>10пар-6эт - смена светильников, 3пар - смена уличного светильника</t>
  </si>
  <si>
    <t>10п-8эт, кв.307,334,880</t>
  </si>
  <si>
    <t>8п-1эт,6п-1эт,7п-11эт</t>
  </si>
  <si>
    <t>6пар-1эт - смена дверных блоков, обивка стен вагонкой, смена 4-х пружин</t>
  </si>
  <si>
    <t>кв.280,366,377,410,538,700,805</t>
  </si>
  <si>
    <t>замена подающего стояка ХВС</t>
  </si>
  <si>
    <t>3эт - смена наличников</t>
  </si>
  <si>
    <t>кв.53</t>
  </si>
  <si>
    <t>3,6,9эт - смена петель</t>
  </si>
  <si>
    <t>кв.36,53</t>
  </si>
  <si>
    <t>кв.63,69</t>
  </si>
  <si>
    <t>кв.26</t>
  </si>
  <si>
    <t>белая лестница № 1</t>
  </si>
  <si>
    <t>смена врезного замка в двери на кровлю</t>
  </si>
  <si>
    <t>кв.14(2шт)</t>
  </si>
  <si>
    <t>кв.70,101(2шт)</t>
  </si>
  <si>
    <t>ГРЩ - смена автоматов 100А и 50А</t>
  </si>
  <si>
    <t>ГРЩ - смена автомата 50А</t>
  </si>
  <si>
    <t>ремонт кровли козырька при входе в парадную</t>
  </si>
  <si>
    <t>10этаж, кв.70</t>
  </si>
  <si>
    <t>12этаж - смена светильников НББ у мусоропровода</t>
  </si>
  <si>
    <t>кв.21,307</t>
  </si>
  <si>
    <t>кв.142,324,337,641</t>
  </si>
  <si>
    <t>1пар - 1-4эт, 8-12эт - смена светильников НББ</t>
  </si>
  <si>
    <t>кв.275,362,413(2шт),416</t>
  </si>
  <si>
    <t>смена армированного стекла, доводчика, 14 пружин</t>
  </si>
  <si>
    <t>1пар-2,3,4,6,11эт, 2п-12эт - смена порожков</t>
  </si>
  <si>
    <t>2пар - смена ручки на металлической двери</t>
  </si>
  <si>
    <t>3п-5эт - смена светильников НББ</t>
  </si>
  <si>
    <t>кв.112,265,439,562</t>
  </si>
  <si>
    <t>1п-12э,3п-5эт - квартирные коридоры</t>
  </si>
  <si>
    <t>5пар-5эт - установка дверного полотна</t>
  </si>
  <si>
    <t>5п-3эт - установка порогов</t>
  </si>
  <si>
    <t>смена порожков</t>
  </si>
  <si>
    <t>2п-4,7эт, 4п-8,9эт - смена светильников НББ</t>
  </si>
  <si>
    <t>кв.122(2шт), 550</t>
  </si>
  <si>
    <t>3,5пар - смена автоматов 125А</t>
  </si>
  <si>
    <t>1п-6эт,8пар-2эт,3пар-1-3эт - смена светильников НББ</t>
  </si>
  <si>
    <t>кв.122,268,372,502</t>
  </si>
  <si>
    <t>4пар - смена петель на двери мусоропровода</t>
  </si>
  <si>
    <t>кв.3,8,19,47,394,505</t>
  </si>
  <si>
    <t>8пар - 12эт - смена светильника НБО</t>
  </si>
  <si>
    <t>кв.652</t>
  </si>
  <si>
    <t>1пар-9эт, 7п-5эт - квартирные холлы</t>
  </si>
  <si>
    <t>смена армированного стекла и  3-х пружин</t>
  </si>
  <si>
    <t>3п-1эт - смена линолеума</t>
  </si>
  <si>
    <t>кв.142,160</t>
  </si>
  <si>
    <t>кв.107,192</t>
  </si>
  <si>
    <t>4пар-1эт - установка почтовых ящиков</t>
  </si>
  <si>
    <t>кв.18(3),19,175</t>
  </si>
  <si>
    <t>3п-2эт - квартирный холл+2,3пар</t>
  </si>
  <si>
    <t>5п-3эт - установка дверного полотна</t>
  </si>
  <si>
    <t>2пар - установка нового ограждения</t>
  </si>
  <si>
    <t>кв.192-201-210</t>
  </si>
  <si>
    <t>1п-6,10эт, 3п-2эт. - смена светильников НББ</t>
  </si>
  <si>
    <t>1п-12эт,5п-12эт,4пар-10эт - смена светильников НББ</t>
  </si>
  <si>
    <t>1пар-10эт - окраска стен</t>
  </si>
  <si>
    <t>3пар-3эт - смена дверного полотна, 6пар - 1эт - смена доводчика, смена 6-ти пружин</t>
  </si>
  <si>
    <t>кв.53,73,86,114,116,434</t>
  </si>
  <si>
    <t>2пар-7эт - смена светильников НББ</t>
  </si>
  <si>
    <t>кв.112,314</t>
  </si>
  <si>
    <t>смена армированного стекла,   30 пружин</t>
  </si>
  <si>
    <t>кв.115, 6пар - ремонт окрытия над вентканалом</t>
  </si>
  <si>
    <t>1п-9эт, 2п-2,4,7,10,11,16эт - установка плинтусов</t>
  </si>
  <si>
    <t>4п-6э, кв.114,193,234,323</t>
  </si>
  <si>
    <t>5пар-10эт - смена шпингалета</t>
  </si>
  <si>
    <t>кв.351</t>
  </si>
  <si>
    <t>3пар-5эт - смена светильников НББ</t>
  </si>
  <si>
    <t>кв.136</t>
  </si>
  <si>
    <t>кв.273</t>
  </si>
  <si>
    <t>входные группы - окраска перил, дверей</t>
  </si>
  <si>
    <t>1,2пар - замена розлива ХВС по подвалу</t>
  </si>
  <si>
    <t>6пар - установка 4пм нового ограждения</t>
  </si>
  <si>
    <t>1-6пар - смена светильников под козырьками</t>
  </si>
  <si>
    <t>4пар - окраска стен</t>
  </si>
  <si>
    <t>2пар - смена доводчиков</t>
  </si>
  <si>
    <t>2пар - 12эт - укрепление дверных петель и смена 2-х пружин</t>
  </si>
  <si>
    <t>кв.128,202</t>
  </si>
  <si>
    <t>кв.111</t>
  </si>
  <si>
    <t>3пар - смена замка на металлической двери камеры мусоропровода</t>
  </si>
  <si>
    <t>2пар - 6эт - смена светильника НББ</t>
  </si>
  <si>
    <t>кв.65,145,225,272(2шт)</t>
  </si>
  <si>
    <t>3пар - 1эт - смена дверного полотна</t>
  </si>
  <si>
    <t>6пар-под козырьком смена светдиодного светильника, 1п-5эт,2п-3э,3п-7э - смена светильников НББ</t>
  </si>
  <si>
    <t>кв.103,148</t>
  </si>
  <si>
    <t>кв.132, 7пар</t>
  </si>
  <si>
    <t>3пар - смена светильников в подвале</t>
  </si>
  <si>
    <t>кв.179,222, 5,6пар</t>
  </si>
  <si>
    <t>2пар-3эт, 7пар-3эт, кв.148</t>
  </si>
  <si>
    <t>смена сеток над вентканалами</t>
  </si>
  <si>
    <t>кв.28(2шт)</t>
  </si>
  <si>
    <t>2пар - у мусоропровода</t>
  </si>
  <si>
    <t>3,6,7пар - смена замков на металлических дверях чердака</t>
  </si>
  <si>
    <t>кв.40,98,204,248</t>
  </si>
  <si>
    <t>1пар - смена замка на металической двери подвала</t>
  </si>
  <si>
    <t>кв.106</t>
  </si>
  <si>
    <t>4пар-1этаж</t>
  </si>
  <si>
    <t>7пар - смена замка на металлической двери кровли</t>
  </si>
  <si>
    <t>4п-5,6эт - смена светильников НББ</t>
  </si>
  <si>
    <t>кв.36</t>
  </si>
  <si>
    <t>6пар-9этаж</t>
  </si>
  <si>
    <t>7пар - установка металлического блока на кровлю</t>
  </si>
  <si>
    <t>кв.199,246,436</t>
  </si>
  <si>
    <t>11пар - смена доводчика</t>
  </si>
  <si>
    <t>1п-2,3эт, 6п-2-6эт - смена светильников НББ</t>
  </si>
  <si>
    <t>кв.47,150,288,323,512, 2пар - подвал</t>
  </si>
  <si>
    <t>кв.429</t>
  </si>
  <si>
    <t>13пар-1-3эт - смена поручней пвх на лестничных ограждениях</t>
  </si>
  <si>
    <t>2п у маш.пом, 5п-1эт - смена светильников</t>
  </si>
  <si>
    <t>кв.144,213,373,493</t>
  </si>
  <si>
    <t>4п-1эт - смена автомата 16А</t>
  </si>
  <si>
    <t>2пар-5эт - ремонт клапана мусоропровода</t>
  </si>
  <si>
    <t>кв.44,57,284,503</t>
  </si>
  <si>
    <t>кв.533,536</t>
  </si>
  <si>
    <t>кв.301,366,445</t>
  </si>
  <si>
    <t>кв.17,41,48,136</t>
  </si>
  <si>
    <t>5п-1эт - смена светильника ЖКХ</t>
  </si>
  <si>
    <t>кв.45,53,406</t>
  </si>
  <si>
    <t>8,11пар - утепление стен в камере мусоропровода к квартирам</t>
  </si>
  <si>
    <t>2,14пар - смена задвижки и клапанов предохранительных</t>
  </si>
  <si>
    <t>кв.269(2шт)</t>
  </si>
  <si>
    <t>кв.34,534</t>
  </si>
  <si>
    <t>4п-кровля, 7,14-приямок - смена замков на металлических дверях</t>
  </si>
  <si>
    <t>кв.499</t>
  </si>
  <si>
    <t>1,11,13пар - ремонт подходов</t>
  </si>
  <si>
    <t>6 парадная - проклейка воронки</t>
  </si>
  <si>
    <t>3пар - смена петель на металлических дверях</t>
  </si>
  <si>
    <t>кв.534</t>
  </si>
  <si>
    <t>кв.213,499</t>
  </si>
  <si>
    <t>8пар-6эт - смена светильников НББ</t>
  </si>
  <si>
    <t>кв.46,188,254,311, 3пар-подвал</t>
  </si>
  <si>
    <t>кв.32-36,33,78</t>
  </si>
  <si>
    <t>2пар - укрепление решетки подвала</t>
  </si>
  <si>
    <t>1пар-1эт - смена светильника НББ</t>
  </si>
  <si>
    <t>установка регулятора температуры и давления в помещении элеваторного узла</t>
  </si>
  <si>
    <t>1,2,3пар - ремонт подходов</t>
  </si>
  <si>
    <t>13,15эт - смена светильников НББ</t>
  </si>
  <si>
    <t>4этаж</t>
  </si>
  <si>
    <t>1п-3-15эт - смена светильников НББ</t>
  </si>
  <si>
    <t>6этаж</t>
  </si>
  <si>
    <t>18эт - смена светильников НББ</t>
  </si>
  <si>
    <t>смена задвижек Д100 в помещении элеваторного узла</t>
  </si>
  <si>
    <t>1этаж - ремонт напольной плитки</t>
  </si>
  <si>
    <t>1эт - смена доводчика, смена 3-х пружин</t>
  </si>
  <si>
    <t>4пар-приямок - смена замка на металлической решетке</t>
  </si>
  <si>
    <t>11п-тамбур - светодиодный светильник, 3п-5эт - светильники НББ</t>
  </si>
  <si>
    <t>кв.46,276</t>
  </si>
  <si>
    <t>смена доводчика, пружины, ручки</t>
  </si>
  <si>
    <t>1-4, 8-12пар - замена розлива ХВС по подвалу</t>
  </si>
  <si>
    <t>1пар - смена петель на металлической двери камеры мусоропровода</t>
  </si>
  <si>
    <t>кв.134,324</t>
  </si>
  <si>
    <t>смена доводчика - 8пар-1эт</t>
  </si>
  <si>
    <t>6п-2,7эт, 4п-8эт,3п-3,8эт - смена светильников НББ</t>
  </si>
  <si>
    <t>кв.374</t>
  </si>
  <si>
    <t>6пар-1эт - смена автоматов 16А</t>
  </si>
  <si>
    <t>7,8парадные</t>
  </si>
  <si>
    <t>11пар - светильник уличный, 9пар - 9эт - светильник ПСХ</t>
  </si>
  <si>
    <t>кв.4,44,199</t>
  </si>
  <si>
    <t>3,4пар - смена петель на металлических дверях</t>
  </si>
  <si>
    <t>восстановление бордюра на территории</t>
  </si>
  <si>
    <t>кв.395</t>
  </si>
  <si>
    <t>2,7пар - смена светильников ЖКХ в помещениях элеваторных узлов</t>
  </si>
  <si>
    <t>2,7,12пар - смена задвижек Д80 и Д50 в помещениях элеваторных узлов</t>
  </si>
  <si>
    <t>кв.416</t>
  </si>
  <si>
    <t>ремонт ограждений</t>
  </si>
  <si>
    <t>3,8пар - ремонт асфальта</t>
  </si>
  <si>
    <t>5пар - ремонт рулонного покрытия над козырьком</t>
  </si>
  <si>
    <t>кв.70,357,393</t>
  </si>
  <si>
    <t>10пар - заделка выбоин в бетонных полах</t>
  </si>
  <si>
    <t>11пар - смена петель на металлической двери в камеру мусоропровода</t>
  </si>
  <si>
    <t>кв.267</t>
  </si>
  <si>
    <t>10пар - смена светодиодного светильника в тамбуре, 2п-7эт,8п-6эт - смена светильников НББ</t>
  </si>
  <si>
    <t>5пар-1эт - заделка выбоин в цементных полах</t>
  </si>
  <si>
    <t>8парадная</t>
  </si>
  <si>
    <t>кв.36(2шт), 91</t>
  </si>
  <si>
    <t>1пар-1эт</t>
  </si>
  <si>
    <t>1,7пар - смена доводчиков</t>
  </si>
  <si>
    <t>кв.45</t>
  </si>
  <si>
    <t>2пар - утепление стены в камере мусоропровода, смежной с квартирой</t>
  </si>
  <si>
    <t>смена задвижек Д80 и Д50 в помещении элеваторного узла</t>
  </si>
  <si>
    <t>кв.85</t>
  </si>
  <si>
    <t>3пар - смена замка на металлической двери подвала</t>
  </si>
  <si>
    <t>3пар - ремонт рулонного покрытия козырька</t>
  </si>
  <si>
    <t>кв.70</t>
  </si>
  <si>
    <t>3пар - входная</t>
  </si>
  <si>
    <t>5п-7эт,1п-8,3п-6э - смена светильников НББ</t>
  </si>
  <si>
    <t>кв.71,184,295</t>
  </si>
  <si>
    <t>7пар-приямок - смена замка на металлической решетке</t>
  </si>
  <si>
    <t>кв.64, 2пар -электрощитовая</t>
  </si>
  <si>
    <t>13 пар - смена петель на металлической двери</t>
  </si>
  <si>
    <t>8,11п-светодиодные светильники под козырьком, 5п-2,5,7,8эт - светодиодные светильники ЖКХ</t>
  </si>
  <si>
    <t>кв.439,483</t>
  </si>
  <si>
    <t>2пар-ГРЩ - смена автомата 16А</t>
  </si>
  <si>
    <t>10пар - изготовление и устройство решетки под ноги и 11пар - приямок  - смена замка на металлической двери</t>
  </si>
  <si>
    <t>2пар-3,7,8эт - смена светильников НББ</t>
  </si>
  <si>
    <t>кв.477</t>
  </si>
  <si>
    <t>4-7пар, 13пар - замена розлива ХВС по подвалу</t>
  </si>
  <si>
    <t>7пар - смена замка на металлической двери подвала</t>
  </si>
  <si>
    <t>3пар-7эт, 8п-6эт - смена светильника НББ</t>
  </si>
  <si>
    <t>кв.112,173,369</t>
  </si>
  <si>
    <t>кв.8,370</t>
  </si>
  <si>
    <t>смена задвижек Д80 и Д50 в помещениях элеваторных узлов</t>
  </si>
  <si>
    <t>7пар - смена петель на входной двери</t>
  </si>
  <si>
    <t>13пар - ремонт асфальта</t>
  </si>
  <si>
    <t>2пар - ремонт рулонного покрытия козырька</t>
  </si>
  <si>
    <t>кв.36,358</t>
  </si>
  <si>
    <t>5пар - подход</t>
  </si>
  <si>
    <t>кв.52,103</t>
  </si>
  <si>
    <t>кв.63,75,143</t>
  </si>
  <si>
    <t>кв.177</t>
  </si>
  <si>
    <t>кв.147(2шт),183,267</t>
  </si>
  <si>
    <t>замена изоляции трубопроводов</t>
  </si>
  <si>
    <t>кв.177 - дополнительно</t>
  </si>
  <si>
    <t>кв.266</t>
  </si>
  <si>
    <t>5,7пар - смена шпингалетов, 6пар-1эт - смена доводчика</t>
  </si>
  <si>
    <t>кв.285</t>
  </si>
  <si>
    <t>6пар - ремонт напольной плитки</t>
  </si>
  <si>
    <t>кв.289,293, 9пар - вертикальный шов, 10пар - торцы кухонь</t>
  </si>
  <si>
    <t>6пар, кв.180,299</t>
  </si>
  <si>
    <t>9пар-1эт - смена дверных петель</t>
  </si>
  <si>
    <t>5пар - торец - кухни</t>
  </si>
  <si>
    <t>кв.40</t>
  </si>
  <si>
    <t>кв.81,119,234,329</t>
  </si>
  <si>
    <t>9пар-1эт - установка дверного полотна</t>
  </si>
  <si>
    <t>кв.1058,355</t>
  </si>
  <si>
    <t>кв.122, 4пар - шов</t>
  </si>
  <si>
    <t>5пар- ремонт напольной поитки + заделка выбоин</t>
  </si>
  <si>
    <t>1,4парадные</t>
  </si>
  <si>
    <t>2пар - запасной выход - смена замка на металлической двери</t>
  </si>
  <si>
    <t>укрепление дверных петель</t>
  </si>
  <si>
    <t>кв.75</t>
  </si>
  <si>
    <t>кв.32</t>
  </si>
  <si>
    <t>кв.48,66,108,112,116,120,140</t>
  </si>
  <si>
    <t>кв.48 - дополнительно</t>
  </si>
  <si>
    <t>кв.66</t>
  </si>
  <si>
    <t>3пар - смена петель на входной двери</t>
  </si>
  <si>
    <t>кв.149,266,422</t>
  </si>
  <si>
    <t>3п-2,7,9эт - смена светильников НББ</t>
  </si>
  <si>
    <t>3,6,7пар - вертикальные швы, кв.156,314</t>
  </si>
  <si>
    <t>8пар - смена замка на металлической решетке</t>
  </si>
  <si>
    <t>кв.17,20</t>
  </si>
  <si>
    <t>кв.382</t>
  </si>
  <si>
    <t>кв.11,54,58</t>
  </si>
  <si>
    <t>кв.58</t>
  </si>
  <si>
    <t>кв.85,116,138(2шт),382,406</t>
  </si>
  <si>
    <t>кв.232</t>
  </si>
  <si>
    <t>смена армированного стекла, смена доводчика</t>
  </si>
  <si>
    <t>подвал - смена светильника ПСХ</t>
  </si>
  <si>
    <t>кв.272</t>
  </si>
  <si>
    <t>3пар - устройство пандуса</t>
  </si>
  <si>
    <t>кв.58,275,   4,5пар - темпер.шов</t>
  </si>
  <si>
    <t>кв.299,383</t>
  </si>
  <si>
    <t>кв.187,272</t>
  </si>
  <si>
    <t>ремонт пола в камерах мусоропровода с 1по 7пар.</t>
  </si>
  <si>
    <t>кв.354</t>
  </si>
  <si>
    <t>кв.14,208</t>
  </si>
  <si>
    <t>кв.52,56,60, торец</t>
  </si>
  <si>
    <t>3пар - смена петель на металлической входной двери</t>
  </si>
  <si>
    <t>кв.71</t>
  </si>
  <si>
    <t>6пар - смена замка в приямок</t>
  </si>
  <si>
    <t>кв.135,198</t>
  </si>
  <si>
    <t>1пар - 1эт - ремонт напольной плитки</t>
  </si>
  <si>
    <t>кв.15,86,109</t>
  </si>
  <si>
    <t>кв.1,53,159</t>
  </si>
  <si>
    <t>1пар - торец - смена уличного светильника</t>
  </si>
  <si>
    <t>кв.185</t>
  </si>
  <si>
    <t>4пар-подвал</t>
  </si>
  <si>
    <t>2пар - подвал - заделка выбоин в бетонных полах</t>
  </si>
  <si>
    <t>4п-1,12эт - смена светодиодных светильников</t>
  </si>
  <si>
    <t>кв.40,145</t>
  </si>
  <si>
    <t>кв.8,74</t>
  </si>
  <si>
    <t>2пар - 6,12этаж - смена светодиодных светильников</t>
  </si>
  <si>
    <t>4пар - смена автомата трехфазного</t>
  </si>
  <si>
    <t>кв.3,24,59,60,170</t>
  </si>
  <si>
    <t>Отчет ООО "Строитель ЮЗ"
по текущему ремонту
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</si>
</sst>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rgb="FF0061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5" fillId="0" borderId="1" xfId="3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2" xfId="3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14" fontId="13" fillId="0" borderId="4" xfId="0" applyNumberFormat="1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4" fontId="14" fillId="0" borderId="2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3" fontId="13" fillId="0" borderId="4" xfId="0" applyNumberFormat="1" applyFont="1" applyFill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4" fontId="13" fillId="0" borderId="3" xfId="0" applyNumberFormat="1" applyFont="1" applyFill="1" applyBorder="1" applyAlignment="1">
      <alignment horizontal="center" vertical="center"/>
    </xf>
    <xf numFmtId="14" fontId="13" fillId="0" borderId="3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</cellXfs>
  <cellStyles count="4">
    <cellStyle name="Гиперссылка" xfId="3" builtinId="8"/>
    <cellStyle name="Обычный" xfId="0" builtinId="0"/>
    <cellStyle name="Обычный 3 2" xfId="2"/>
    <cellStyle name="Хороший" xfId="1" builtinId="26"/>
  </cellStyles>
  <dxfs count="0"/>
  <tableStyles count="0" defaultTableStyle="TableStyleMedium9" defaultPivotStyle="PivotStyleLight16"/>
  <colors>
    <mruColors>
      <color rgb="FFBE8D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96"/>
  <sheetViews>
    <sheetView tabSelected="1" zoomScaleNormal="100" workbookViewId="0">
      <pane ySplit="3" topLeftCell="A34" activePane="bottomLeft" state="frozen"/>
      <selection sqref="A1:C1"/>
      <selection pane="bottomLeft" activeCell="B3" sqref="B3"/>
    </sheetView>
  </sheetViews>
  <sheetFormatPr defaultRowHeight="21" customHeight="1" x14ac:dyDescent="0.25"/>
  <cols>
    <col min="1" max="1" width="4.7109375" style="3" customWidth="1"/>
    <col min="2" max="2" width="39.5703125" style="5" customWidth="1"/>
    <col min="3" max="3" width="13.140625" style="3" bestFit="1" customWidth="1"/>
    <col min="4" max="5" width="9.140625" style="3"/>
    <col min="6" max="6" width="19.7109375" style="3" customWidth="1"/>
    <col min="7" max="16384" width="9.140625" style="3"/>
  </cols>
  <sheetData>
    <row r="1" spans="1:7" ht="56.25" customHeight="1" x14ac:dyDescent="0.25">
      <c r="A1" s="40" t="s">
        <v>1941</v>
      </c>
      <c r="B1" s="40"/>
      <c r="C1" s="40"/>
    </row>
    <row r="2" spans="1:7" ht="7.5" customHeight="1" x14ac:dyDescent="0.25">
      <c r="B2" s="3"/>
    </row>
    <row r="3" spans="1:7" ht="32.25" customHeight="1" x14ac:dyDescent="0.25">
      <c r="A3" s="36" t="s">
        <v>192</v>
      </c>
      <c r="B3" s="36" t="s">
        <v>210</v>
      </c>
      <c r="C3" s="36" t="s">
        <v>165</v>
      </c>
    </row>
    <row r="4" spans="1:7" ht="21" customHeight="1" x14ac:dyDescent="0.25">
      <c r="A4" s="12">
        <v>1</v>
      </c>
      <c r="B4" s="4" t="s">
        <v>0</v>
      </c>
      <c r="C4" s="37">
        <f>'1'!D28</f>
        <v>443628</v>
      </c>
      <c r="G4" s="38"/>
    </row>
    <row r="5" spans="1:7" ht="21" customHeight="1" x14ac:dyDescent="0.25">
      <c r="A5" s="12">
        <v>2</v>
      </c>
      <c r="B5" s="4" t="s">
        <v>1</v>
      </c>
      <c r="C5" s="37">
        <f>'2'!D40</f>
        <v>633637</v>
      </c>
      <c r="G5" s="38"/>
    </row>
    <row r="6" spans="1:7" ht="21" customHeight="1" x14ac:dyDescent="0.25">
      <c r="A6" s="12">
        <v>3</v>
      </c>
      <c r="B6" s="4" t="s">
        <v>2</v>
      </c>
      <c r="C6" s="37">
        <f>'3'!D41</f>
        <v>369969</v>
      </c>
      <c r="G6" s="38"/>
    </row>
    <row r="7" spans="1:7" ht="21" customHeight="1" x14ac:dyDescent="0.25">
      <c r="A7" s="12">
        <v>4</v>
      </c>
      <c r="B7" s="4" t="s">
        <v>3</v>
      </c>
      <c r="C7" s="37">
        <f>'4'!D34</f>
        <v>672557</v>
      </c>
      <c r="G7" s="38"/>
    </row>
    <row r="8" spans="1:7" ht="21" customHeight="1" x14ac:dyDescent="0.25">
      <c r="A8" s="12">
        <v>5</v>
      </c>
      <c r="B8" s="4" t="s">
        <v>4</v>
      </c>
      <c r="C8" s="37">
        <f>'5'!D36</f>
        <v>602421</v>
      </c>
      <c r="G8" s="38"/>
    </row>
    <row r="9" spans="1:7" ht="21" customHeight="1" x14ac:dyDescent="0.25">
      <c r="A9" s="12">
        <v>6</v>
      </c>
      <c r="B9" s="4" t="s">
        <v>5</v>
      </c>
      <c r="C9" s="37">
        <f>'6'!D28</f>
        <v>176398</v>
      </c>
      <c r="G9" s="38"/>
    </row>
    <row r="10" spans="1:7" ht="21" customHeight="1" x14ac:dyDescent="0.25">
      <c r="A10" s="12">
        <v>7</v>
      </c>
      <c r="B10" s="4" t="s">
        <v>6</v>
      </c>
      <c r="C10" s="37">
        <f>'7'!D29</f>
        <v>918801</v>
      </c>
      <c r="G10" s="38"/>
    </row>
    <row r="11" spans="1:7" ht="21" customHeight="1" x14ac:dyDescent="0.25">
      <c r="A11" s="12">
        <v>8</v>
      </c>
      <c r="B11" s="4" t="s">
        <v>7</v>
      </c>
      <c r="C11" s="37">
        <f>'8'!D34</f>
        <v>954468</v>
      </c>
      <c r="G11" s="38"/>
    </row>
    <row r="12" spans="1:7" ht="21" customHeight="1" x14ac:dyDescent="0.25">
      <c r="A12" s="12">
        <v>9</v>
      </c>
      <c r="B12" s="4" t="s">
        <v>8</v>
      </c>
      <c r="C12" s="37">
        <f>'9'!D23</f>
        <v>192716</v>
      </c>
      <c r="G12" s="38"/>
    </row>
    <row r="13" spans="1:7" ht="21" customHeight="1" x14ac:dyDescent="0.25">
      <c r="A13" s="12">
        <v>10</v>
      </c>
      <c r="B13" s="4" t="s">
        <v>9</v>
      </c>
      <c r="C13" s="37">
        <f>'10'!D24</f>
        <v>260651</v>
      </c>
      <c r="G13" s="38"/>
    </row>
    <row r="14" spans="1:7" ht="21" customHeight="1" x14ac:dyDescent="0.25">
      <c r="A14" s="12">
        <v>11</v>
      </c>
      <c r="B14" s="4" t="s">
        <v>10</v>
      </c>
      <c r="C14" s="37">
        <f>'11'!D43</f>
        <v>1096226</v>
      </c>
      <c r="G14" s="38"/>
    </row>
    <row r="15" spans="1:7" ht="21" customHeight="1" x14ac:dyDescent="0.25">
      <c r="A15" s="12">
        <v>12</v>
      </c>
      <c r="B15" s="4" t="s">
        <v>11</v>
      </c>
      <c r="C15" s="37">
        <f>'12'!D16</f>
        <v>121689</v>
      </c>
      <c r="G15" s="38"/>
    </row>
    <row r="16" spans="1:7" ht="21" customHeight="1" x14ac:dyDescent="0.25">
      <c r="A16" s="12">
        <v>13</v>
      </c>
      <c r="B16" s="4" t="s">
        <v>12</v>
      </c>
      <c r="C16" s="37">
        <f>'13'!D16</f>
        <v>130906</v>
      </c>
      <c r="G16" s="38"/>
    </row>
    <row r="17" spans="1:7" ht="21" customHeight="1" x14ac:dyDescent="0.25">
      <c r="A17" s="12">
        <v>14</v>
      </c>
      <c r="B17" s="4" t="s">
        <v>13</v>
      </c>
      <c r="C17" s="37">
        <f>'14'!D30</f>
        <v>979582</v>
      </c>
      <c r="G17" s="38"/>
    </row>
    <row r="18" spans="1:7" ht="21" customHeight="1" x14ac:dyDescent="0.25">
      <c r="A18" s="12">
        <v>15</v>
      </c>
      <c r="B18" s="4" t="s">
        <v>14</v>
      </c>
      <c r="C18" s="37">
        <f>'15'!D50</f>
        <v>879477</v>
      </c>
      <c r="G18" s="38"/>
    </row>
    <row r="19" spans="1:7" ht="18.75" customHeight="1" x14ac:dyDescent="0.25">
      <c r="A19" s="12">
        <v>16</v>
      </c>
      <c r="B19" s="4" t="s">
        <v>15</v>
      </c>
      <c r="C19" s="37">
        <f>'16'!D46</f>
        <v>1263427</v>
      </c>
      <c r="G19" s="38"/>
    </row>
    <row r="20" spans="1:7" ht="20.25" customHeight="1" x14ac:dyDescent="0.25">
      <c r="A20" s="12">
        <v>17</v>
      </c>
      <c r="B20" s="4" t="s">
        <v>16</v>
      </c>
      <c r="C20" s="37">
        <f>'17'!D38</f>
        <v>2723753</v>
      </c>
      <c r="G20" s="38"/>
    </row>
    <row r="21" spans="1:7" ht="21" customHeight="1" x14ac:dyDescent="0.25">
      <c r="A21" s="12">
        <v>18</v>
      </c>
      <c r="B21" s="4" t="s">
        <v>17</v>
      </c>
      <c r="C21" s="37">
        <f>'18'!D59</f>
        <v>3155667</v>
      </c>
      <c r="G21" s="38"/>
    </row>
    <row r="22" spans="1:7" ht="21" customHeight="1" x14ac:dyDescent="0.25">
      <c r="A22" s="12">
        <v>19</v>
      </c>
      <c r="B22" s="4" t="s">
        <v>18</v>
      </c>
      <c r="C22" s="37">
        <f>'19'!D27</f>
        <v>521687</v>
      </c>
      <c r="G22" s="38"/>
    </row>
    <row r="23" spans="1:7" ht="21" customHeight="1" x14ac:dyDescent="0.25">
      <c r="A23" s="12">
        <v>20</v>
      </c>
      <c r="B23" s="4" t="s">
        <v>19</v>
      </c>
      <c r="C23" s="37">
        <f>'20'!D46</f>
        <v>4337776</v>
      </c>
      <c r="G23" s="38"/>
    </row>
    <row r="24" spans="1:7" ht="21" customHeight="1" x14ac:dyDescent="0.25">
      <c r="A24" s="12">
        <v>21</v>
      </c>
      <c r="B24" s="4" t="s">
        <v>20</v>
      </c>
      <c r="C24" s="37">
        <f>'21'!D22</f>
        <v>184918</v>
      </c>
      <c r="G24" s="38"/>
    </row>
    <row r="25" spans="1:7" ht="21" customHeight="1" x14ac:dyDescent="0.25">
      <c r="A25" s="12">
        <v>22</v>
      </c>
      <c r="B25" s="4" t="s">
        <v>21</v>
      </c>
      <c r="C25" s="37">
        <f>'22'!D17</f>
        <v>629583</v>
      </c>
      <c r="G25" s="38"/>
    </row>
    <row r="26" spans="1:7" ht="21" customHeight="1" x14ac:dyDescent="0.25">
      <c r="A26" s="12">
        <v>23</v>
      </c>
      <c r="B26" s="4" t="s">
        <v>22</v>
      </c>
      <c r="C26" s="37">
        <f>'23'!D49</f>
        <v>718693</v>
      </c>
      <c r="G26" s="38"/>
    </row>
    <row r="27" spans="1:7" ht="21" customHeight="1" x14ac:dyDescent="0.25">
      <c r="A27" s="12">
        <v>24</v>
      </c>
      <c r="B27" s="4" t="s">
        <v>23</v>
      </c>
      <c r="C27" s="37">
        <f>'24'!D55</f>
        <v>2058010</v>
      </c>
      <c r="G27" s="38"/>
    </row>
    <row r="28" spans="1:7" ht="21" customHeight="1" x14ac:dyDescent="0.25">
      <c r="A28" s="12">
        <v>25</v>
      </c>
      <c r="B28" s="4" t="s">
        <v>24</v>
      </c>
      <c r="C28" s="37">
        <f>'25'!D63</f>
        <v>1489769</v>
      </c>
      <c r="G28" s="38"/>
    </row>
    <row r="29" spans="1:7" ht="21" customHeight="1" x14ac:dyDescent="0.25">
      <c r="A29" s="12">
        <v>26</v>
      </c>
      <c r="B29" s="4" t="s">
        <v>25</v>
      </c>
      <c r="C29" s="37">
        <f>'26'!D65</f>
        <v>3486440</v>
      </c>
      <c r="G29" s="38"/>
    </row>
    <row r="30" spans="1:7" ht="21" customHeight="1" x14ac:dyDescent="0.25">
      <c r="A30" s="12">
        <v>27</v>
      </c>
      <c r="B30" s="4" t="s">
        <v>26</v>
      </c>
      <c r="C30" s="37">
        <f>'27'!D51</f>
        <v>1316036</v>
      </c>
      <c r="G30" s="38"/>
    </row>
    <row r="31" spans="1:7" ht="21" customHeight="1" x14ac:dyDescent="0.25">
      <c r="A31" s="12">
        <v>28</v>
      </c>
      <c r="B31" s="4" t="s">
        <v>27</v>
      </c>
      <c r="C31" s="37">
        <f>'28'!D31</f>
        <v>538121</v>
      </c>
      <c r="G31" s="38"/>
    </row>
    <row r="32" spans="1:7" ht="21" customHeight="1" x14ac:dyDescent="0.25">
      <c r="A32" s="12">
        <v>29</v>
      </c>
      <c r="B32" s="4" t="s">
        <v>28</v>
      </c>
      <c r="C32" s="37">
        <f>'29'!D69</f>
        <v>2960758</v>
      </c>
      <c r="G32" s="38"/>
    </row>
    <row r="33" spans="1:7" ht="21" customHeight="1" x14ac:dyDescent="0.25">
      <c r="A33" s="12">
        <v>30</v>
      </c>
      <c r="B33" s="4" t="s">
        <v>29</v>
      </c>
      <c r="C33" s="37">
        <f>'30'!D54</f>
        <v>4138294</v>
      </c>
      <c r="G33" s="38"/>
    </row>
    <row r="34" spans="1:7" ht="21" customHeight="1" x14ac:dyDescent="0.25">
      <c r="A34" s="12">
        <v>31</v>
      </c>
      <c r="B34" s="4" t="s">
        <v>30</v>
      </c>
      <c r="C34" s="37">
        <f>'31'!D28</f>
        <v>287748</v>
      </c>
      <c r="G34" s="38"/>
    </row>
    <row r="35" spans="1:7" ht="21" customHeight="1" x14ac:dyDescent="0.25">
      <c r="A35" s="12">
        <v>32</v>
      </c>
      <c r="B35" s="4" t="s">
        <v>31</v>
      </c>
      <c r="C35" s="37">
        <f>'32'!D85</f>
        <v>8789622</v>
      </c>
      <c r="G35" s="38"/>
    </row>
    <row r="36" spans="1:7" ht="21" customHeight="1" x14ac:dyDescent="0.25">
      <c r="A36" s="12">
        <v>33</v>
      </c>
      <c r="B36" s="4" t="s">
        <v>32</v>
      </c>
      <c r="C36" s="37">
        <f>'33'!D61</f>
        <v>3256477</v>
      </c>
      <c r="G36" s="38"/>
    </row>
    <row r="37" spans="1:7" ht="21" customHeight="1" x14ac:dyDescent="0.25">
      <c r="A37" s="12">
        <v>34</v>
      </c>
      <c r="B37" s="4" t="s">
        <v>33</v>
      </c>
      <c r="C37" s="37">
        <f>'34'!D23</f>
        <v>544709</v>
      </c>
      <c r="G37" s="38"/>
    </row>
    <row r="38" spans="1:7" ht="21" customHeight="1" x14ac:dyDescent="0.25">
      <c r="A38" s="12">
        <v>35</v>
      </c>
      <c r="B38" s="4" t="s">
        <v>34</v>
      </c>
      <c r="C38" s="37">
        <f>'35'!D18</f>
        <v>161354</v>
      </c>
      <c r="G38" s="38"/>
    </row>
    <row r="39" spans="1:7" ht="22.5" customHeight="1" x14ac:dyDescent="0.25">
      <c r="A39" s="12">
        <v>36</v>
      </c>
      <c r="B39" s="4" t="s">
        <v>35</v>
      </c>
      <c r="C39" s="37">
        <f>'36'!D44</f>
        <v>2943843</v>
      </c>
      <c r="G39" s="38"/>
    </row>
    <row r="40" spans="1:7" ht="21" customHeight="1" x14ac:dyDescent="0.25">
      <c r="A40" s="12">
        <v>37</v>
      </c>
      <c r="B40" s="4" t="s">
        <v>36</v>
      </c>
      <c r="C40" s="37">
        <f>'37'!D13</f>
        <v>518319</v>
      </c>
      <c r="G40" s="38"/>
    </row>
    <row r="41" spans="1:7" ht="21" customHeight="1" x14ac:dyDescent="0.25">
      <c r="A41" s="12">
        <v>38</v>
      </c>
      <c r="B41" s="4" t="s">
        <v>37</v>
      </c>
      <c r="C41" s="37">
        <f>'38'!D51</f>
        <v>5255819</v>
      </c>
      <c r="G41" s="38"/>
    </row>
    <row r="42" spans="1:7" ht="21" customHeight="1" x14ac:dyDescent="0.25">
      <c r="A42" s="12">
        <v>39</v>
      </c>
      <c r="B42" s="4" t="s">
        <v>38</v>
      </c>
      <c r="C42" s="37">
        <f>'39'!D81</f>
        <v>13493274</v>
      </c>
      <c r="G42" s="38"/>
    </row>
    <row r="43" spans="1:7" ht="21" customHeight="1" x14ac:dyDescent="0.25">
      <c r="A43" s="12">
        <v>40</v>
      </c>
      <c r="B43" s="4" t="s">
        <v>39</v>
      </c>
      <c r="C43" s="37">
        <f>'40'!D54</f>
        <v>4424756</v>
      </c>
      <c r="G43" s="38"/>
    </row>
    <row r="44" spans="1:7" ht="21" customHeight="1" x14ac:dyDescent="0.25">
      <c r="A44" s="12">
        <v>41</v>
      </c>
      <c r="B44" s="4" t="s">
        <v>40</v>
      </c>
      <c r="C44" s="37">
        <f>'41'!D35</f>
        <v>545723</v>
      </c>
      <c r="G44" s="38"/>
    </row>
    <row r="45" spans="1:7" ht="21.75" customHeight="1" x14ac:dyDescent="0.25">
      <c r="A45" s="12">
        <v>42</v>
      </c>
      <c r="B45" s="4" t="s">
        <v>41</v>
      </c>
      <c r="C45" s="37">
        <f>'42'!D32</f>
        <v>474679</v>
      </c>
      <c r="G45" s="38"/>
    </row>
    <row r="46" spans="1:7" ht="21.75" customHeight="1" x14ac:dyDescent="0.25">
      <c r="A46" s="12">
        <v>43</v>
      </c>
      <c r="B46" s="4" t="s">
        <v>42</v>
      </c>
      <c r="C46" s="37">
        <f>'43'!D63</f>
        <v>1614121</v>
      </c>
      <c r="G46" s="38"/>
    </row>
    <row r="47" spans="1:7" ht="21" customHeight="1" x14ac:dyDescent="0.25">
      <c r="A47" s="12">
        <v>44</v>
      </c>
      <c r="B47" s="4" t="s">
        <v>43</v>
      </c>
      <c r="C47" s="37">
        <f>'44'!D40</f>
        <v>402163</v>
      </c>
      <c r="G47" s="38"/>
    </row>
    <row r="48" spans="1:7" ht="21" customHeight="1" x14ac:dyDescent="0.25">
      <c r="A48" s="12">
        <v>45</v>
      </c>
      <c r="B48" s="4" t="s">
        <v>44</v>
      </c>
      <c r="C48" s="37">
        <f>'45'!D27</f>
        <v>122554</v>
      </c>
      <c r="G48" s="38"/>
    </row>
    <row r="49" spans="1:7" ht="21" customHeight="1" x14ac:dyDescent="0.25">
      <c r="A49" s="12">
        <v>46</v>
      </c>
      <c r="B49" s="4" t="s">
        <v>45</v>
      </c>
      <c r="C49" s="37">
        <f>'46'!D62</f>
        <v>3504492</v>
      </c>
      <c r="G49" s="38"/>
    </row>
    <row r="50" spans="1:7" ht="21" customHeight="1" x14ac:dyDescent="0.25">
      <c r="A50" s="12">
        <v>47</v>
      </c>
      <c r="B50" s="4" t="s">
        <v>46</v>
      </c>
      <c r="C50" s="37">
        <f>'47'!D42</f>
        <v>664520</v>
      </c>
      <c r="G50" s="38"/>
    </row>
    <row r="51" spans="1:7" ht="21" customHeight="1" x14ac:dyDescent="0.25">
      <c r="A51" s="12">
        <v>48</v>
      </c>
      <c r="B51" s="4" t="s">
        <v>47</v>
      </c>
      <c r="C51" s="37">
        <f>'48'!D39</f>
        <v>773265</v>
      </c>
      <c r="G51" s="38"/>
    </row>
    <row r="52" spans="1:7" ht="24" customHeight="1" x14ac:dyDescent="0.25">
      <c r="A52" s="12">
        <v>49</v>
      </c>
      <c r="B52" s="4" t="s">
        <v>92</v>
      </c>
      <c r="C52" s="37">
        <f>'49'!D34</f>
        <v>428871</v>
      </c>
      <c r="G52" s="38"/>
    </row>
    <row r="53" spans="1:7" ht="21" customHeight="1" x14ac:dyDescent="0.25">
      <c r="A53" s="12">
        <v>50</v>
      </c>
      <c r="B53" s="4" t="s">
        <v>48</v>
      </c>
      <c r="C53" s="37">
        <f>'50'!D49</f>
        <v>3452802</v>
      </c>
      <c r="G53" s="38"/>
    </row>
    <row r="54" spans="1:7" ht="21" customHeight="1" x14ac:dyDescent="0.25">
      <c r="A54" s="12">
        <v>51</v>
      </c>
      <c r="B54" s="4" t="s">
        <v>49</v>
      </c>
      <c r="C54" s="37">
        <f>'51'!D54</f>
        <v>3144578</v>
      </c>
      <c r="G54" s="38"/>
    </row>
    <row r="55" spans="1:7" ht="21" customHeight="1" x14ac:dyDescent="0.25">
      <c r="A55" s="12">
        <v>52</v>
      </c>
      <c r="B55" s="4" t="s">
        <v>50</v>
      </c>
      <c r="C55" s="37">
        <f>'52'!D42</f>
        <v>926169</v>
      </c>
      <c r="G55" s="38"/>
    </row>
    <row r="56" spans="1:7" ht="21" customHeight="1" x14ac:dyDescent="0.25">
      <c r="A56" s="12">
        <v>53</v>
      </c>
      <c r="B56" s="4" t="s">
        <v>51</v>
      </c>
      <c r="C56" s="37">
        <f>'53'!D51</f>
        <v>1650019</v>
      </c>
      <c r="G56" s="38"/>
    </row>
    <row r="57" spans="1:7" ht="21" customHeight="1" x14ac:dyDescent="0.25">
      <c r="A57" s="12">
        <v>54</v>
      </c>
      <c r="B57" s="4" t="s">
        <v>52</v>
      </c>
      <c r="C57" s="37">
        <f>'54'!D35</f>
        <v>405316</v>
      </c>
      <c r="G57" s="38"/>
    </row>
    <row r="58" spans="1:7" ht="21" customHeight="1" x14ac:dyDescent="0.25">
      <c r="A58" s="12">
        <v>55</v>
      </c>
      <c r="B58" s="4" t="s">
        <v>53</v>
      </c>
      <c r="C58" s="37">
        <f>'55'!D57</f>
        <v>1255567</v>
      </c>
      <c r="G58" s="38"/>
    </row>
    <row r="59" spans="1:7" ht="21" customHeight="1" x14ac:dyDescent="0.25">
      <c r="A59" s="12">
        <v>56</v>
      </c>
      <c r="B59" s="4" t="s">
        <v>54</v>
      </c>
      <c r="C59" s="37">
        <f>'56'!D43</f>
        <v>555154</v>
      </c>
      <c r="G59" s="38"/>
    </row>
    <row r="60" spans="1:7" ht="21" customHeight="1" x14ac:dyDescent="0.25">
      <c r="A60" s="12">
        <v>57</v>
      </c>
      <c r="B60" s="4" t="s">
        <v>55</v>
      </c>
      <c r="C60" s="37">
        <f>'57'!D38</f>
        <v>202421</v>
      </c>
      <c r="G60" s="38"/>
    </row>
    <row r="61" spans="1:7" ht="21" customHeight="1" x14ac:dyDescent="0.25">
      <c r="A61" s="12">
        <v>58</v>
      </c>
      <c r="B61" s="4" t="s">
        <v>56</v>
      </c>
      <c r="C61" s="37">
        <f>'58'!D34</f>
        <v>513598</v>
      </c>
      <c r="G61" s="38"/>
    </row>
    <row r="62" spans="1:7" ht="21" customHeight="1" x14ac:dyDescent="0.25">
      <c r="A62" s="12">
        <v>59</v>
      </c>
      <c r="B62" s="4" t="s">
        <v>57</v>
      </c>
      <c r="C62" s="37">
        <f>'59'!D23</f>
        <v>185647</v>
      </c>
      <c r="G62" s="38"/>
    </row>
    <row r="63" spans="1:7" ht="21" customHeight="1" x14ac:dyDescent="0.25">
      <c r="A63" s="12">
        <v>60</v>
      </c>
      <c r="B63" s="4" t="s">
        <v>58</v>
      </c>
      <c r="C63" s="37">
        <f>'60'!D64</f>
        <v>2178632</v>
      </c>
      <c r="G63" s="38"/>
    </row>
    <row r="64" spans="1:7" ht="21" customHeight="1" x14ac:dyDescent="0.25">
      <c r="A64" s="12">
        <v>61</v>
      </c>
      <c r="B64" s="4" t="s">
        <v>59</v>
      </c>
      <c r="C64" s="37">
        <f>'61'!D45</f>
        <v>944879</v>
      </c>
      <c r="G64" s="38"/>
    </row>
    <row r="65" spans="1:7" ht="21" customHeight="1" x14ac:dyDescent="0.25">
      <c r="A65" s="12">
        <v>62</v>
      </c>
      <c r="B65" s="4" t="s">
        <v>60</v>
      </c>
      <c r="C65" s="37">
        <f>'62'!D13</f>
        <v>101429</v>
      </c>
      <c r="G65" s="38"/>
    </row>
    <row r="66" spans="1:7" ht="21" customHeight="1" x14ac:dyDescent="0.25">
      <c r="A66" s="12">
        <v>63</v>
      </c>
      <c r="B66" s="4" t="s">
        <v>61</v>
      </c>
      <c r="C66" s="37">
        <f>'63'!D23</f>
        <v>244714</v>
      </c>
      <c r="G66" s="38"/>
    </row>
    <row r="67" spans="1:7" ht="21" customHeight="1" x14ac:dyDescent="0.25">
      <c r="A67" s="12">
        <v>64</v>
      </c>
      <c r="B67" s="4" t="s">
        <v>62</v>
      </c>
      <c r="C67" s="37">
        <f>'64'!D22</f>
        <v>623182</v>
      </c>
      <c r="G67" s="38"/>
    </row>
    <row r="68" spans="1:7" ht="21" customHeight="1" x14ac:dyDescent="0.25">
      <c r="A68" s="12">
        <v>65</v>
      </c>
      <c r="B68" s="4" t="s">
        <v>63</v>
      </c>
      <c r="C68" s="37">
        <f>'65'!D21</f>
        <v>266291</v>
      </c>
      <c r="G68" s="38"/>
    </row>
    <row r="69" spans="1:7" ht="21" customHeight="1" x14ac:dyDescent="0.25">
      <c r="A69" s="12">
        <v>66</v>
      </c>
      <c r="B69" s="4" t="s">
        <v>64</v>
      </c>
      <c r="C69" s="37">
        <f>'66'!D62</f>
        <v>1368833</v>
      </c>
      <c r="G69" s="38"/>
    </row>
    <row r="70" spans="1:7" ht="21" customHeight="1" x14ac:dyDescent="0.25">
      <c r="A70" s="12">
        <v>67</v>
      </c>
      <c r="B70" s="4" t="s">
        <v>65</v>
      </c>
      <c r="C70" s="37">
        <f>'67'!D29</f>
        <v>484478</v>
      </c>
      <c r="G70" s="38"/>
    </row>
    <row r="71" spans="1:7" ht="21" customHeight="1" x14ac:dyDescent="0.25">
      <c r="A71" s="12">
        <v>68</v>
      </c>
      <c r="B71" s="4" t="s">
        <v>66</v>
      </c>
      <c r="C71" s="37">
        <f>'68'!D18</f>
        <v>103636</v>
      </c>
      <c r="G71" s="38"/>
    </row>
    <row r="72" spans="1:7" ht="21" customHeight="1" x14ac:dyDescent="0.25">
      <c r="A72" s="12">
        <v>69</v>
      </c>
      <c r="B72" s="4" t="s">
        <v>67</v>
      </c>
      <c r="C72" s="37">
        <f>'69'!D34</f>
        <v>448354</v>
      </c>
      <c r="G72" s="38"/>
    </row>
    <row r="73" spans="1:7" ht="21" customHeight="1" x14ac:dyDescent="0.25">
      <c r="A73" s="12">
        <v>70</v>
      </c>
      <c r="B73" s="4" t="s">
        <v>68</v>
      </c>
      <c r="C73" s="37">
        <f>'70'!D11</f>
        <v>205542</v>
      </c>
      <c r="G73" s="38"/>
    </row>
    <row r="74" spans="1:7" ht="21" customHeight="1" x14ac:dyDescent="0.25">
      <c r="A74" s="12">
        <v>71</v>
      </c>
      <c r="B74" s="4" t="s">
        <v>69</v>
      </c>
      <c r="C74" s="37">
        <f>'71'!D48</f>
        <v>867692</v>
      </c>
      <c r="G74" s="38"/>
    </row>
    <row r="75" spans="1:7" ht="21" customHeight="1" x14ac:dyDescent="0.25">
      <c r="A75" s="12">
        <v>72</v>
      </c>
      <c r="B75" s="4" t="s">
        <v>70</v>
      </c>
      <c r="C75" s="37">
        <f>'72'!D49</f>
        <v>2929748</v>
      </c>
      <c r="G75" s="38"/>
    </row>
    <row r="76" spans="1:7" ht="21" customHeight="1" x14ac:dyDescent="0.25">
      <c r="A76" s="12">
        <v>73</v>
      </c>
      <c r="B76" s="4" t="s">
        <v>71</v>
      </c>
      <c r="C76" s="37">
        <f>'73'!D24</f>
        <v>184178</v>
      </c>
      <c r="G76" s="38"/>
    </row>
    <row r="77" spans="1:7" ht="21" customHeight="1" x14ac:dyDescent="0.25">
      <c r="A77" s="12">
        <v>74</v>
      </c>
      <c r="B77" s="4" t="s">
        <v>72</v>
      </c>
      <c r="C77" s="37">
        <f>'74'!D31</f>
        <v>627066</v>
      </c>
      <c r="G77" s="38"/>
    </row>
    <row r="78" spans="1:7" ht="21" customHeight="1" x14ac:dyDescent="0.25">
      <c r="A78" s="12">
        <v>75</v>
      </c>
      <c r="B78" s="4" t="s">
        <v>73</v>
      </c>
      <c r="C78" s="37">
        <f>'75'!D70</f>
        <v>1762576</v>
      </c>
      <c r="G78" s="38"/>
    </row>
    <row r="79" spans="1:7" ht="21" customHeight="1" x14ac:dyDescent="0.25">
      <c r="A79" s="12">
        <v>76</v>
      </c>
      <c r="B79" s="4" t="s">
        <v>74</v>
      </c>
      <c r="C79" s="37">
        <f>'76'!D88</f>
        <v>2722180</v>
      </c>
      <c r="G79" s="38"/>
    </row>
    <row r="80" spans="1:7" ht="21" customHeight="1" x14ac:dyDescent="0.25">
      <c r="A80" s="12">
        <v>77</v>
      </c>
      <c r="B80" s="4" t="s">
        <v>75</v>
      </c>
      <c r="C80" s="37">
        <f>'77'!D19</f>
        <v>366785</v>
      </c>
      <c r="G80" s="38"/>
    </row>
    <row r="81" spans="1:7" ht="21" customHeight="1" x14ac:dyDescent="0.25">
      <c r="A81" s="12">
        <v>78</v>
      </c>
      <c r="B81" s="4" t="s">
        <v>76</v>
      </c>
      <c r="C81" s="37">
        <f>'78'!D16</f>
        <v>606792</v>
      </c>
      <c r="G81" s="38"/>
    </row>
    <row r="82" spans="1:7" ht="21" customHeight="1" x14ac:dyDescent="0.25">
      <c r="A82" s="12">
        <v>79</v>
      </c>
      <c r="B82" s="4" t="s">
        <v>77</v>
      </c>
      <c r="C82" s="37">
        <f>'79'!D27</f>
        <v>249877</v>
      </c>
      <c r="G82" s="38"/>
    </row>
    <row r="83" spans="1:7" ht="21" customHeight="1" x14ac:dyDescent="0.25">
      <c r="A83" s="12">
        <v>80</v>
      </c>
      <c r="B83" s="4" t="s">
        <v>78</v>
      </c>
      <c r="C83" s="37">
        <f>'80'!D65</f>
        <v>2169605</v>
      </c>
      <c r="G83" s="38"/>
    </row>
    <row r="84" spans="1:7" ht="21" customHeight="1" x14ac:dyDescent="0.25">
      <c r="A84" s="12">
        <v>81</v>
      </c>
      <c r="B84" s="4" t="s">
        <v>79</v>
      </c>
      <c r="C84" s="37">
        <f>'81'!D48</f>
        <v>861002</v>
      </c>
      <c r="G84" s="38"/>
    </row>
    <row r="85" spans="1:7" ht="21" customHeight="1" x14ac:dyDescent="0.25">
      <c r="A85" s="12">
        <v>82</v>
      </c>
      <c r="B85" s="4" t="s">
        <v>80</v>
      </c>
      <c r="C85" s="37">
        <f>'82'!D44</f>
        <v>916207</v>
      </c>
      <c r="G85" s="38"/>
    </row>
    <row r="86" spans="1:7" ht="21" customHeight="1" x14ac:dyDescent="0.25">
      <c r="A86" s="12">
        <v>83</v>
      </c>
      <c r="B86" s="4" t="s">
        <v>81</v>
      </c>
      <c r="C86" s="37">
        <f>'83'!D61</f>
        <v>1329961</v>
      </c>
      <c r="G86" s="38"/>
    </row>
    <row r="87" spans="1:7" ht="21" customHeight="1" x14ac:dyDescent="0.25">
      <c r="A87" s="12">
        <v>84</v>
      </c>
      <c r="B87" s="4" t="s">
        <v>82</v>
      </c>
      <c r="C87" s="37">
        <f>'84'!D17</f>
        <v>528318</v>
      </c>
      <c r="G87" s="38"/>
    </row>
    <row r="88" spans="1:7" ht="21" customHeight="1" x14ac:dyDescent="0.25">
      <c r="A88" s="12">
        <v>85</v>
      </c>
      <c r="B88" s="4" t="s">
        <v>83</v>
      </c>
      <c r="C88" s="37">
        <f>'85'!D20</f>
        <v>139056</v>
      </c>
      <c r="G88" s="38"/>
    </row>
    <row r="89" spans="1:7" ht="21" customHeight="1" x14ac:dyDescent="0.25">
      <c r="A89" s="12">
        <v>86</v>
      </c>
      <c r="B89" s="4" t="s">
        <v>84</v>
      </c>
      <c r="C89" s="37">
        <f>'86'!D57</f>
        <v>2515947</v>
      </c>
      <c r="G89" s="38"/>
    </row>
    <row r="90" spans="1:7" ht="21" customHeight="1" x14ac:dyDescent="0.25">
      <c r="A90" s="12">
        <v>87</v>
      </c>
      <c r="B90" s="4" t="s">
        <v>85</v>
      </c>
      <c r="C90" s="37">
        <f>'87'!D23</f>
        <v>215063</v>
      </c>
      <c r="G90" s="38"/>
    </row>
    <row r="91" spans="1:7" ht="21" customHeight="1" x14ac:dyDescent="0.25">
      <c r="A91" s="12">
        <v>88</v>
      </c>
      <c r="B91" s="4" t="s">
        <v>86</v>
      </c>
      <c r="C91" s="37">
        <f>'88'!D60</f>
        <v>1707265</v>
      </c>
      <c r="G91" s="38"/>
    </row>
    <row r="92" spans="1:7" ht="21" customHeight="1" x14ac:dyDescent="0.25">
      <c r="A92" s="12">
        <v>89</v>
      </c>
      <c r="B92" s="4" t="s">
        <v>90</v>
      </c>
      <c r="C92" s="37">
        <f>'89'!D57</f>
        <v>850338</v>
      </c>
      <c r="G92" s="38"/>
    </row>
    <row r="93" spans="1:7" ht="21" customHeight="1" x14ac:dyDescent="0.25">
      <c r="A93" s="12">
        <v>90</v>
      </c>
      <c r="B93" s="4" t="s">
        <v>87</v>
      </c>
      <c r="C93" s="37">
        <f>'90'!D19</f>
        <v>280744</v>
      </c>
      <c r="G93" s="38"/>
    </row>
    <row r="94" spans="1:7" ht="21" customHeight="1" x14ac:dyDescent="0.25">
      <c r="A94" s="12">
        <v>91</v>
      </c>
      <c r="B94" s="4" t="s">
        <v>94</v>
      </c>
      <c r="C94" s="37">
        <f>'91'!D35</f>
        <v>552035</v>
      </c>
      <c r="G94" s="38"/>
    </row>
    <row r="95" spans="1:7" ht="21" customHeight="1" x14ac:dyDescent="0.25">
      <c r="A95" s="12">
        <v>92</v>
      </c>
      <c r="B95" s="4" t="s">
        <v>88</v>
      </c>
      <c r="C95" s="37">
        <f>'92'!D41</f>
        <v>911523</v>
      </c>
      <c r="G95" s="38"/>
    </row>
    <row r="96" spans="1:7" ht="21" customHeight="1" x14ac:dyDescent="0.25">
      <c r="A96" s="12">
        <v>93</v>
      </c>
      <c r="B96" s="4" t="s">
        <v>89</v>
      </c>
      <c r="C96" s="37">
        <f>'93'!D30</f>
        <v>325965</v>
      </c>
      <c r="G96" s="38"/>
    </row>
  </sheetData>
  <mergeCells count="1">
    <mergeCell ref="A1:C1"/>
  </mergeCells>
  <hyperlinks>
    <hyperlink ref="B4" location="'1'!A1" display="Брестский б-р д. 9 А"/>
    <hyperlink ref="B5" location="'2'!A1" display="Брестский б-р д. 19/17 А"/>
    <hyperlink ref="B6" location="'3'!A1" display="Героев пр. 26 к. 3  А"/>
    <hyperlink ref="B7" location="'4'!A1" display="Десантников  12 к. 1  А"/>
    <hyperlink ref="B8" location="'5'!A1" display="Десантников 22 к.  А"/>
    <hyperlink ref="B9" location="'6'!A1" display="Десантников 24 к.  А"/>
    <hyperlink ref="B10" location="'7'!A1" display="Десантников 26 к.  А"/>
    <hyperlink ref="B11" location="'8'!A1" display="Десантников 28 к.  А"/>
    <hyperlink ref="B12" location="'9'!A1" display="Десантников 32 к. 3  А"/>
    <hyperlink ref="B13" location="'10'!A1" display="Десантников 34 к.  А"/>
    <hyperlink ref="B14" location="'11'!A1" display="Доблести 17 к. 2  А"/>
    <hyperlink ref="B15" location="'12'!A1" display="Доблести 18 к. 1  А пар. 9 "/>
    <hyperlink ref="B16" location="'13'!A1" display="Доблести 18 к. 1  Б пар. 10,11"/>
    <hyperlink ref="B17" location="'14'!A1" display="Доблести 20 к. 1  А"/>
    <hyperlink ref="B18" location="'15'!A1" display="Доблести 24 к. 1  А"/>
    <hyperlink ref="B19" location="'16'!A1" display="Доблести 26 к. 2  А"/>
    <hyperlink ref="B20" location="'17'!A1" display="Доблести 28 к. 2  А"/>
    <hyperlink ref="B21" location="'18'!A1" display="Котина 7 к. 1  А"/>
    <hyperlink ref="B22" location="'19'!A1" display="Котина 8 к. 1  А"/>
    <hyperlink ref="B23" location="'20'!A1" display="Кузнецова 17 к.  А пар. 1-4"/>
    <hyperlink ref="B24" location="'21'!A1" display="Кузнецова 17 к.  Б пар. 5"/>
    <hyperlink ref="B25" location="'22'!A1" display="Кузнецова 17 к.  Д пар. 11"/>
    <hyperlink ref="B26" location="'23'!A1" display="Кузнецова 20 к.  А"/>
    <hyperlink ref="B27" location="'24'!A1" display="Кузнецова 21 к.  А"/>
    <hyperlink ref="B28" location="'25'!A1" display="Кузнецова 23 к. 1  А"/>
    <hyperlink ref="B29" location="'26'!A1" display="Кузнецова 25 к. 1  А"/>
    <hyperlink ref="B30" location="'27'!A1" display="Кузнецова 26 к. 1  А"/>
    <hyperlink ref="B31" location="'28'!A1" display="Кузнецова 32 к.  А"/>
    <hyperlink ref="B32" location="'29'!A1" display="Ленинский 55 к. 1  А"/>
    <hyperlink ref="B33" location="'30'!A1" display="Ленинский 55 к. 2  А"/>
    <hyperlink ref="B34" location="'31'!A1" display="Ленинский 55 к. 3  А"/>
    <hyperlink ref="B35" location="'32'!A1" display="Ленинский 57 к. 1  А"/>
    <hyperlink ref="B36" location="'33'!A1" display="Ленинский 57 к. 2  А"/>
    <hyperlink ref="B37" location="'34'!A1" display="Ленинский 69 к. 1  Б пар. 3"/>
    <hyperlink ref="B38" location="'35'!A1" display="Ленинский 75 к. 2  Б пар. 6"/>
    <hyperlink ref="B39" location="'36'!A1" display="Ленинский 79 к. 1  А пар. 1-6"/>
    <hyperlink ref="B40" location="'37'!A1" display="Ленинский 79 к. 1  Б пар. 7"/>
    <hyperlink ref="B41" location="'38'!A1" display="Ленинский 92 к. 1  А"/>
    <hyperlink ref="B42" location="'39'!A1" display="Ленинский 92 к. 3  А"/>
    <hyperlink ref="B43" location="'40'!A1" display="Ленинский 96 к. 2  А"/>
    <hyperlink ref="B44" location="'41'!A1" display="Ленинский 96 к. 3  А"/>
    <hyperlink ref="B45" location="'42'!A1" display="Ленинский 97 к. 3  А"/>
    <hyperlink ref="B46" location="'43'!A1" display="Ленинский 100 к. 2  А"/>
    <hyperlink ref="B47" location="'44'!A1" display="Маршала Жукова 33 к. 1  А"/>
    <hyperlink ref="B48" location="'45'!A1" display="Маршала Жукова 37 к. 1  А"/>
    <hyperlink ref="B49" location="'46'!A1" display="Маршала Жукова 37 к. 3  А"/>
    <hyperlink ref="B50" location="'47'!A1" display="Маршала Жукова 43 к. 1  А"/>
    <hyperlink ref="B51" location="'48'!A1" display="Маршала Захарова 9 к.  А"/>
    <hyperlink ref="B52" location="'49'!A1" display="Маршала Захарова 11 к. А пар. 1-7"/>
    <hyperlink ref="B53" location="'50'!A1" display="Маршала Захарова 12 к. 1  А"/>
    <hyperlink ref="B54" location="'51'!A1" display="Маршала Захарова 12 к. 2  А"/>
    <hyperlink ref="B55" location="'52'!A1" display="Маршала Захарова 13 к.  А"/>
    <hyperlink ref="B56" location="'53'!A1" display="Маршала Захарова 14 к. 2  А"/>
    <hyperlink ref="B57" location="'54'!A1" display="Маршала Захарова 14 к. 4  А"/>
    <hyperlink ref="B58" location="'55'!A1" display="Маршала Захарова 15 к.  А"/>
    <hyperlink ref="B59" location="'56'!A1" display="Маршала Захарова 16 к. 1  А"/>
    <hyperlink ref="B60" location="'57'!A1" display="Маршала Захарова 16 к. 2  А"/>
    <hyperlink ref="B61" location="'58'!A1" display="Маршала Захарова 16 к. 3  А"/>
    <hyperlink ref="B62" location="'59'!A1" display="Маршала Захарова 17 к. 1  А"/>
    <hyperlink ref="B63" location="'60'!A1" display="Маршала Захарова 18 к. 1  А"/>
    <hyperlink ref="B64" location="'61'!A1" display="Маршала Захарова 18 к. 2  А"/>
    <hyperlink ref="B65" location="'62'!A1" display="Маршала Захарова 19 к. 1  А"/>
    <hyperlink ref="B66" location="'63'!A1" display="Маршала Захарова 22 к. 1  А пар. 6,7"/>
    <hyperlink ref="B67" location="'64'!A1" display="Маршала Захарова 22 к. 1  Б пар. 5"/>
    <hyperlink ref="B68" location="'65'!A1" display="Маршала Захарова 25 к. 1  А"/>
    <hyperlink ref="B69" location="'66'!A1" display="Маршала Захарова 27 к. 1  А"/>
    <hyperlink ref="B70" location="'67'!A1" display="Маршала Захарова 27 к. 2  А"/>
    <hyperlink ref="B71" location="'68'!A1" display="Маршала Захарова 29 к. 1  А"/>
    <hyperlink ref="B72" location="'69'!A1" display="Маршала Захарова 29 к. 2  А"/>
    <hyperlink ref="B73" location="'70'!A1" display="Маршала Захарова 29 к. 3  А"/>
    <hyperlink ref="B74" location="'71'!A1" display="Маршала Захарова 33 к. 1  А"/>
    <hyperlink ref="B75" location="'72'!A1" display="Маршала Захарова 35 к. 1  А"/>
    <hyperlink ref="B76" location="'73'!A1" display="Маршала Захарова 35 к. 2  А"/>
    <hyperlink ref="B77" location="'74'!A1" display="Маршала Захарова 46 к.  А"/>
    <hyperlink ref="B78" location="'75'!A1" display="Маршала Захарова 56 к.  А"/>
    <hyperlink ref="B79" location="'76'!A1" display="Маршала Захарова 60 к.  А"/>
    <hyperlink ref="B80" location="'77'!A1" display="Маршала Казакова 22 к. 1  А"/>
    <hyperlink ref="B81" location="'78'!A1" display="Маршала Казакова 22 к. 2  А"/>
    <hyperlink ref="B82" location="'79'!A1" display="Маршала Казакова 24 к. 1  А"/>
    <hyperlink ref="B83" location="'80'!A1" display="Маршала Казакова 28 к. 1  А"/>
    <hyperlink ref="B84" location="'81'!A1" display="Маршала Казакова 28 к. 3  А"/>
    <hyperlink ref="B85" location="'82'!A1" display="Маршала Казакова 38 к. 1  А"/>
    <hyperlink ref="B86" location="'83'!A1" display="Петергофское  1 к. 1  А"/>
    <hyperlink ref="B87" location="'84'!A1" display="Петергофское  3 к. 4  А"/>
    <hyperlink ref="B88" location="'85'!A1" display="Петергофское  3 к. 5  А"/>
    <hyperlink ref="B89" location="'86'!A1" display="Петергофское  5 к. 1  А"/>
    <hyperlink ref="B90" location="'87'!A1" display="Петергофское  5 к. 2  А"/>
    <hyperlink ref="B91" location="'88'!A1" display="Петергофское  7 к. 1  А"/>
    <hyperlink ref="B92" location="'89'!A1" display="Петергофское  11/21 к.  А пар. 1-10"/>
    <hyperlink ref="B93" location="'90'!A1" display="Петергофское  13 к. 2  А"/>
    <hyperlink ref="B94" location="'91'!A1" display="Петергофское  15 к. 2  А"/>
    <hyperlink ref="B95" location="'92'!A1" display="Петергофское  21 к. 3  А"/>
    <hyperlink ref="B96" location="'93'!A1" display="Рихарда Зорге  3 к.  А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workbookViewId="0">
      <pane ySplit="5" topLeftCell="A15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8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25.5" x14ac:dyDescent="0.25">
      <c r="A6" s="29">
        <v>44957</v>
      </c>
      <c r="B6" s="26" t="s">
        <v>138</v>
      </c>
      <c r="C6" s="30">
        <v>5</v>
      </c>
      <c r="D6" s="31">
        <v>14570</v>
      </c>
      <c r="E6" s="20" t="s">
        <v>284</v>
      </c>
      <c r="F6" s="46"/>
    </row>
    <row r="7" spans="1:7" s="15" customFormat="1" ht="25.5" x14ac:dyDescent="0.25">
      <c r="A7" s="29">
        <v>44985</v>
      </c>
      <c r="B7" s="26" t="s">
        <v>112</v>
      </c>
      <c r="C7" s="30">
        <v>1</v>
      </c>
      <c r="D7" s="31">
        <v>2186</v>
      </c>
      <c r="E7" s="20" t="s">
        <v>420</v>
      </c>
      <c r="F7" s="46"/>
    </row>
    <row r="8" spans="1:7" s="15" customFormat="1" ht="12.75" x14ac:dyDescent="0.25">
      <c r="A8" s="29">
        <v>44985</v>
      </c>
      <c r="B8" s="26" t="s">
        <v>106</v>
      </c>
      <c r="C8" s="30">
        <v>0</v>
      </c>
      <c r="D8" s="31">
        <v>7566</v>
      </c>
      <c r="E8" s="20" t="s">
        <v>421</v>
      </c>
      <c r="F8" s="46"/>
    </row>
    <row r="9" spans="1:7" s="15" customFormat="1" ht="25.5" x14ac:dyDescent="0.25">
      <c r="A9" s="29">
        <v>45016</v>
      </c>
      <c r="B9" s="26" t="s">
        <v>101</v>
      </c>
      <c r="C9" s="30">
        <v>1</v>
      </c>
      <c r="D9" s="31">
        <v>20977</v>
      </c>
      <c r="E9" s="20" t="s">
        <v>222</v>
      </c>
      <c r="F9" s="46"/>
    </row>
    <row r="10" spans="1:7" s="15" customFormat="1" ht="12.75" x14ac:dyDescent="0.25">
      <c r="A10" s="29">
        <v>45016</v>
      </c>
      <c r="B10" s="26" t="s">
        <v>107</v>
      </c>
      <c r="C10" s="30">
        <v>1</v>
      </c>
      <c r="D10" s="31">
        <v>7391</v>
      </c>
      <c r="E10" s="20" t="s">
        <v>118</v>
      </c>
      <c r="F10" s="46"/>
    </row>
    <row r="11" spans="1:7" s="15" customFormat="1" ht="12.75" x14ac:dyDescent="0.25">
      <c r="A11" s="29">
        <v>45016</v>
      </c>
      <c r="B11" s="26" t="s">
        <v>107</v>
      </c>
      <c r="C11" s="30">
        <v>12</v>
      </c>
      <c r="D11" s="31">
        <v>30091</v>
      </c>
      <c r="E11" s="20" t="s">
        <v>118</v>
      </c>
      <c r="F11" s="46"/>
    </row>
    <row r="12" spans="1:7" s="15" customFormat="1" ht="25.5" x14ac:dyDescent="0.25">
      <c r="A12" s="29">
        <v>45016</v>
      </c>
      <c r="B12" s="26" t="s">
        <v>102</v>
      </c>
      <c r="C12" s="30">
        <v>0</v>
      </c>
      <c r="D12" s="31">
        <v>1693</v>
      </c>
      <c r="E12" s="20" t="s">
        <v>422</v>
      </c>
      <c r="F12" s="46"/>
    </row>
    <row r="13" spans="1:7" s="15" customFormat="1" ht="25.5" x14ac:dyDescent="0.25">
      <c r="A13" s="29">
        <v>45046</v>
      </c>
      <c r="B13" s="26" t="s">
        <v>120</v>
      </c>
      <c r="C13" s="30">
        <v>0</v>
      </c>
      <c r="D13" s="31">
        <v>818</v>
      </c>
      <c r="E13" s="20" t="s">
        <v>123</v>
      </c>
      <c r="F13" s="46"/>
    </row>
    <row r="14" spans="1:7" s="15" customFormat="1" ht="12.75" x14ac:dyDescent="0.25">
      <c r="A14" s="29">
        <v>45046</v>
      </c>
      <c r="B14" s="26" t="s">
        <v>129</v>
      </c>
      <c r="C14" s="30">
        <v>46</v>
      </c>
      <c r="D14" s="31">
        <v>30498</v>
      </c>
      <c r="E14" s="20" t="s">
        <v>423</v>
      </c>
      <c r="F14" s="46"/>
    </row>
    <row r="15" spans="1:7" s="15" customFormat="1" ht="25.5" x14ac:dyDescent="0.25">
      <c r="A15" s="29">
        <v>45107</v>
      </c>
      <c r="B15" s="26" t="s">
        <v>120</v>
      </c>
      <c r="C15" s="30">
        <v>0</v>
      </c>
      <c r="D15" s="31">
        <v>409</v>
      </c>
      <c r="E15" s="20" t="s">
        <v>121</v>
      </c>
      <c r="F15" s="46"/>
    </row>
    <row r="16" spans="1:7" s="15" customFormat="1" ht="25.5" x14ac:dyDescent="0.25">
      <c r="A16" s="29">
        <v>45107</v>
      </c>
      <c r="B16" s="26" t="s">
        <v>101</v>
      </c>
      <c r="C16" s="30">
        <v>1</v>
      </c>
      <c r="D16" s="31">
        <v>19420</v>
      </c>
      <c r="E16" s="20" t="s">
        <v>424</v>
      </c>
      <c r="F16" s="46"/>
    </row>
    <row r="17" spans="1:6" s="15" customFormat="1" ht="12.75" x14ac:dyDescent="0.25">
      <c r="A17" s="29">
        <v>45107</v>
      </c>
      <c r="B17" s="26" t="s">
        <v>107</v>
      </c>
      <c r="C17" s="30">
        <v>2</v>
      </c>
      <c r="D17" s="31">
        <v>6517</v>
      </c>
      <c r="E17" s="20" t="s">
        <v>108</v>
      </c>
      <c r="F17" s="46"/>
    </row>
    <row r="18" spans="1:6" s="15" customFormat="1" ht="25.5" x14ac:dyDescent="0.25">
      <c r="A18" s="29">
        <v>45138</v>
      </c>
      <c r="B18" s="26" t="s">
        <v>103</v>
      </c>
      <c r="C18" s="30">
        <v>1</v>
      </c>
      <c r="D18" s="31">
        <v>15564</v>
      </c>
      <c r="E18" s="20" t="s">
        <v>425</v>
      </c>
      <c r="F18" s="46"/>
    </row>
    <row r="19" spans="1:6" s="15" customFormat="1" ht="25.5" x14ac:dyDescent="0.25">
      <c r="A19" s="29">
        <v>45199</v>
      </c>
      <c r="B19" s="26" t="s">
        <v>103</v>
      </c>
      <c r="C19" s="30">
        <v>2</v>
      </c>
      <c r="D19" s="31">
        <v>2698</v>
      </c>
      <c r="E19" s="20"/>
      <c r="F19" s="46"/>
    </row>
    <row r="20" spans="1:6" s="15" customFormat="1" ht="12.75" x14ac:dyDescent="0.25">
      <c r="A20" s="29">
        <v>45199</v>
      </c>
      <c r="B20" s="26" t="s">
        <v>107</v>
      </c>
      <c r="C20" s="30">
        <v>1</v>
      </c>
      <c r="D20" s="31">
        <v>4374</v>
      </c>
      <c r="E20" s="20" t="s">
        <v>108</v>
      </c>
      <c r="F20" s="46"/>
    </row>
    <row r="21" spans="1:6" s="15" customFormat="1" ht="25.5" x14ac:dyDescent="0.25">
      <c r="A21" s="29">
        <v>45260</v>
      </c>
      <c r="B21" s="26" t="s">
        <v>101</v>
      </c>
      <c r="C21" s="30">
        <v>1</v>
      </c>
      <c r="D21" s="31">
        <v>21969</v>
      </c>
      <c r="E21" s="20" t="s">
        <v>133</v>
      </c>
      <c r="F21" s="46"/>
    </row>
    <row r="22" spans="1:6" s="15" customFormat="1" ht="12.75" x14ac:dyDescent="0.25">
      <c r="A22" s="29">
        <v>45260</v>
      </c>
      <c r="B22" s="26" t="s">
        <v>107</v>
      </c>
      <c r="C22" s="30">
        <v>2</v>
      </c>
      <c r="D22" s="31">
        <v>5975</v>
      </c>
      <c r="E22" s="20" t="s">
        <v>108</v>
      </c>
      <c r="F22" s="46"/>
    </row>
    <row r="23" spans="1:6" ht="15" x14ac:dyDescent="0.25">
      <c r="A23" s="9"/>
      <c r="B23" s="14" t="s">
        <v>115</v>
      </c>
      <c r="C23" s="9"/>
      <c r="D23" s="10">
        <f>SUM(D6:D22)</f>
        <v>192716</v>
      </c>
      <c r="E23" s="11"/>
      <c r="F23" s="47"/>
    </row>
    <row r="24" spans="1:6" s="15" customFormat="1" ht="12.75" x14ac:dyDescent="0.25">
      <c r="B24" s="25"/>
    </row>
    <row r="25" spans="1:6" s="15" customFormat="1" ht="12.75" x14ac:dyDescent="0.25">
      <c r="B25" s="25"/>
    </row>
    <row r="26" spans="1:6" s="15" customFormat="1" ht="12.75" x14ac:dyDescent="0.25">
      <c r="B26" s="25"/>
    </row>
    <row r="27" spans="1:6" s="15" customFormat="1" ht="12.75" x14ac:dyDescent="0.25">
      <c r="B27" s="25"/>
    </row>
    <row r="28" spans="1:6" s="15" customFormat="1" ht="12.75" x14ac:dyDescent="0.25">
      <c r="B28" s="25"/>
    </row>
    <row r="29" spans="1:6" s="15" customFormat="1" ht="12.75" x14ac:dyDescent="0.25">
      <c r="B29" s="25"/>
    </row>
    <row r="30" spans="1:6" s="15" customFormat="1" ht="12.75" x14ac:dyDescent="0.25">
      <c r="B30" s="25"/>
    </row>
    <row r="31" spans="1:6" s="15" customFormat="1" ht="12.75" x14ac:dyDescent="0.25">
      <c r="B31" s="25"/>
    </row>
    <row r="32" spans="1:6" s="15" customFormat="1" ht="12.75" x14ac:dyDescent="0.25">
      <c r="B32" s="25"/>
    </row>
    <row r="33" spans="2:2" s="15" customFormat="1" ht="12.75" x14ac:dyDescent="0.25">
      <c r="B33" s="25"/>
    </row>
    <row r="34" spans="2:2" s="15" customFormat="1" ht="12.75" x14ac:dyDescent="0.25">
      <c r="B34" s="25"/>
    </row>
    <row r="35" spans="2:2" s="15" customFormat="1" ht="12.75" x14ac:dyDescent="0.25">
      <c r="B35" s="25"/>
    </row>
    <row r="36" spans="2:2" s="15" customFormat="1" ht="12.75" x14ac:dyDescent="0.25">
      <c r="B36" s="25"/>
    </row>
    <row r="37" spans="2:2" s="15" customFormat="1" ht="12.75" x14ac:dyDescent="0.25">
      <c r="B37" s="25"/>
    </row>
    <row r="38" spans="2:2" s="15" customFormat="1" ht="12.75" x14ac:dyDescent="0.25">
      <c r="B38" s="25"/>
    </row>
    <row r="39" spans="2:2" s="15" customFormat="1" ht="12.75" x14ac:dyDescent="0.25">
      <c r="B39" s="25"/>
    </row>
    <row r="40" spans="2:2" s="15" customFormat="1" ht="12.75" x14ac:dyDescent="0.25">
      <c r="B40" s="25"/>
    </row>
    <row r="41" spans="2:2" s="15" customFormat="1" ht="12.75" x14ac:dyDescent="0.25">
      <c r="B41" s="25"/>
    </row>
    <row r="42" spans="2:2" s="15" customFormat="1" ht="12.75" x14ac:dyDescent="0.25">
      <c r="B42" s="25"/>
    </row>
    <row r="43" spans="2:2" s="15" customFormat="1" ht="12.75" x14ac:dyDescent="0.25">
      <c r="B43" s="25"/>
    </row>
    <row r="44" spans="2:2" s="15" customFormat="1" ht="12.75" x14ac:dyDescent="0.25">
      <c r="B44" s="25"/>
    </row>
    <row r="45" spans="2:2" s="15" customFormat="1" ht="12.75" x14ac:dyDescent="0.25">
      <c r="B45" s="25"/>
    </row>
    <row r="46" spans="2:2" s="15" customFormat="1" ht="12.75" x14ac:dyDescent="0.25">
      <c r="B46" s="25"/>
    </row>
    <row r="47" spans="2:2" s="15" customFormat="1" ht="12.75" x14ac:dyDescent="0.25">
      <c r="B47" s="25"/>
    </row>
    <row r="48" spans="2:2" s="15" customFormat="1" ht="12.75" x14ac:dyDescent="0.25">
      <c r="B48" s="25"/>
    </row>
    <row r="49" spans="2:2" s="15" customFormat="1" ht="12.75" x14ac:dyDescent="0.25">
      <c r="B49" s="25"/>
    </row>
    <row r="50" spans="2:2" s="15" customFormat="1" ht="12.75" x14ac:dyDescent="0.25">
      <c r="B50" s="25"/>
    </row>
    <row r="51" spans="2:2" s="15" customFormat="1" ht="12.75" x14ac:dyDescent="0.25">
      <c r="B51" s="25"/>
    </row>
    <row r="52" spans="2:2" s="15" customFormat="1" ht="12.75" x14ac:dyDescent="0.25">
      <c r="B52" s="25"/>
    </row>
    <row r="53" spans="2:2" s="15" customFormat="1" ht="12.75" x14ac:dyDescent="0.25">
      <c r="B53" s="25"/>
    </row>
    <row r="54" spans="2:2" s="15" customFormat="1" ht="12.75" x14ac:dyDescent="0.25">
      <c r="B54" s="25"/>
    </row>
    <row r="55" spans="2:2" s="15" customFormat="1" ht="12.75" x14ac:dyDescent="0.25">
      <c r="B55" s="25"/>
    </row>
    <row r="56" spans="2:2" s="15" customFormat="1" ht="12.75" x14ac:dyDescent="0.25">
      <c r="B56" s="25"/>
    </row>
    <row r="57" spans="2:2" s="15" customFormat="1" ht="12.75" x14ac:dyDescent="0.25">
      <c r="B57" s="25"/>
    </row>
    <row r="58" spans="2:2" s="15" customFormat="1" ht="12.75" x14ac:dyDescent="0.25">
      <c r="B58" s="25"/>
    </row>
    <row r="59" spans="2:2" s="15" customFormat="1" ht="12.75" x14ac:dyDescent="0.25">
      <c r="B59" s="25"/>
    </row>
    <row r="60" spans="2:2" s="15" customFormat="1" ht="12.75" x14ac:dyDescent="0.25">
      <c r="B60" s="25"/>
    </row>
    <row r="61" spans="2:2" s="15" customFormat="1" ht="12.75" x14ac:dyDescent="0.25">
      <c r="B61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workbookViewId="0">
      <pane ySplit="5" topLeftCell="A18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9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25.5" x14ac:dyDescent="0.25">
      <c r="A6" s="29">
        <v>44957</v>
      </c>
      <c r="B6" s="26" t="s">
        <v>110</v>
      </c>
      <c r="C6" s="30">
        <v>0</v>
      </c>
      <c r="D6" s="31">
        <v>1309</v>
      </c>
      <c r="E6" s="20" t="s">
        <v>426</v>
      </c>
      <c r="F6" s="46"/>
    </row>
    <row r="7" spans="1:7" s="15" customFormat="1" ht="12.75" x14ac:dyDescent="0.25">
      <c r="A7" s="29">
        <v>44957</v>
      </c>
      <c r="B7" s="26" t="s">
        <v>107</v>
      </c>
      <c r="C7" s="30">
        <v>2</v>
      </c>
      <c r="D7" s="31">
        <v>4659</v>
      </c>
      <c r="E7" s="20" t="s">
        <v>131</v>
      </c>
      <c r="F7" s="46"/>
    </row>
    <row r="8" spans="1:7" s="15" customFormat="1" ht="12.75" x14ac:dyDescent="0.25">
      <c r="A8" s="29">
        <v>44957</v>
      </c>
      <c r="B8" s="26" t="s">
        <v>107</v>
      </c>
      <c r="C8" s="30">
        <v>6</v>
      </c>
      <c r="D8" s="31">
        <v>13944</v>
      </c>
      <c r="E8" s="20" t="s">
        <v>108</v>
      </c>
      <c r="F8" s="46"/>
    </row>
    <row r="9" spans="1:7" s="15" customFormat="1" ht="25.5" x14ac:dyDescent="0.25">
      <c r="A9" s="29">
        <v>44985</v>
      </c>
      <c r="B9" s="26" t="s">
        <v>112</v>
      </c>
      <c r="C9" s="30">
        <v>1</v>
      </c>
      <c r="D9" s="31">
        <v>3812</v>
      </c>
      <c r="E9" s="20" t="s">
        <v>427</v>
      </c>
      <c r="F9" s="46"/>
    </row>
    <row r="10" spans="1:7" s="15" customFormat="1" ht="38.25" x14ac:dyDescent="0.25">
      <c r="A10" s="29">
        <v>45016</v>
      </c>
      <c r="B10" s="26" t="s">
        <v>100</v>
      </c>
      <c r="C10" s="30">
        <v>3</v>
      </c>
      <c r="D10" s="31">
        <v>6881</v>
      </c>
      <c r="E10" s="20" t="s">
        <v>428</v>
      </c>
      <c r="F10" s="46"/>
    </row>
    <row r="11" spans="1:7" s="15" customFormat="1" ht="25.5" x14ac:dyDescent="0.25">
      <c r="A11" s="29">
        <v>45016</v>
      </c>
      <c r="B11" s="26" t="s">
        <v>112</v>
      </c>
      <c r="C11" s="30">
        <v>1</v>
      </c>
      <c r="D11" s="31">
        <v>1222</v>
      </c>
      <c r="E11" s="20" t="s">
        <v>429</v>
      </c>
      <c r="F11" s="46"/>
    </row>
    <row r="12" spans="1:7" s="15" customFormat="1" ht="38.25" x14ac:dyDescent="0.25">
      <c r="A12" s="29">
        <v>45046</v>
      </c>
      <c r="B12" s="26" t="s">
        <v>112</v>
      </c>
      <c r="C12" s="30">
        <v>1</v>
      </c>
      <c r="D12" s="31">
        <v>934</v>
      </c>
      <c r="E12" s="20" t="s">
        <v>430</v>
      </c>
      <c r="F12" s="46"/>
    </row>
    <row r="13" spans="1:7" s="15" customFormat="1" ht="12.75" x14ac:dyDescent="0.25">
      <c r="A13" s="29">
        <v>45046</v>
      </c>
      <c r="B13" s="26" t="s">
        <v>107</v>
      </c>
      <c r="C13" s="30">
        <v>4</v>
      </c>
      <c r="D13" s="31">
        <v>8567</v>
      </c>
      <c r="E13" s="20" t="s">
        <v>108</v>
      </c>
      <c r="F13" s="46"/>
    </row>
    <row r="14" spans="1:7" s="15" customFormat="1" ht="25.5" x14ac:dyDescent="0.25">
      <c r="A14" s="29">
        <v>45046</v>
      </c>
      <c r="B14" s="26" t="s">
        <v>102</v>
      </c>
      <c r="C14" s="30">
        <v>1</v>
      </c>
      <c r="D14" s="31">
        <v>3381</v>
      </c>
      <c r="E14" s="20" t="s">
        <v>431</v>
      </c>
      <c r="F14" s="46"/>
    </row>
    <row r="15" spans="1:7" s="15" customFormat="1" ht="25.5" x14ac:dyDescent="0.25">
      <c r="A15" s="29">
        <v>45107</v>
      </c>
      <c r="B15" s="26" t="s">
        <v>112</v>
      </c>
      <c r="C15" s="30">
        <v>0.3</v>
      </c>
      <c r="D15" s="31">
        <v>952</v>
      </c>
      <c r="E15" s="20" t="s">
        <v>113</v>
      </c>
      <c r="F15" s="46"/>
    </row>
    <row r="16" spans="1:7" s="15" customFormat="1" ht="25.5" x14ac:dyDescent="0.25">
      <c r="A16" s="29">
        <v>45138</v>
      </c>
      <c r="B16" s="26" t="s">
        <v>103</v>
      </c>
      <c r="C16" s="30">
        <v>1</v>
      </c>
      <c r="D16" s="31">
        <v>28872</v>
      </c>
      <c r="E16" s="20" t="s">
        <v>432</v>
      </c>
      <c r="F16" s="46"/>
    </row>
    <row r="17" spans="1:6" s="15" customFormat="1" ht="25.5" x14ac:dyDescent="0.25">
      <c r="A17" s="29">
        <v>45169</v>
      </c>
      <c r="B17" s="26" t="s">
        <v>120</v>
      </c>
      <c r="C17" s="30">
        <v>52</v>
      </c>
      <c r="D17" s="31">
        <v>11743</v>
      </c>
      <c r="E17" s="20" t="s">
        <v>433</v>
      </c>
      <c r="F17" s="46"/>
    </row>
    <row r="18" spans="1:6" s="15" customFormat="1" ht="12.75" x14ac:dyDescent="0.25">
      <c r="A18" s="29">
        <v>45199</v>
      </c>
      <c r="B18" s="26" t="s">
        <v>387</v>
      </c>
      <c r="C18" s="30">
        <v>52.34</v>
      </c>
      <c r="D18" s="31">
        <v>114625</v>
      </c>
      <c r="E18" s="20" t="s">
        <v>434</v>
      </c>
      <c r="F18" s="46"/>
    </row>
    <row r="19" spans="1:6" s="15" customFormat="1" ht="38.25" x14ac:dyDescent="0.25">
      <c r="A19" s="29">
        <v>45260</v>
      </c>
      <c r="B19" s="26" t="s">
        <v>100</v>
      </c>
      <c r="C19" s="30">
        <v>4</v>
      </c>
      <c r="D19" s="31">
        <v>5968</v>
      </c>
      <c r="E19" s="20" t="s">
        <v>435</v>
      </c>
      <c r="F19" s="46"/>
    </row>
    <row r="20" spans="1:6" s="15" customFormat="1" ht="25.5" x14ac:dyDescent="0.25">
      <c r="A20" s="29">
        <v>45260</v>
      </c>
      <c r="B20" s="26" t="s">
        <v>101</v>
      </c>
      <c r="C20" s="30">
        <v>2</v>
      </c>
      <c r="D20" s="31">
        <v>30867</v>
      </c>
      <c r="E20" s="20" t="s">
        <v>436</v>
      </c>
      <c r="F20" s="46"/>
    </row>
    <row r="21" spans="1:6" s="15" customFormat="1" ht="25.5" x14ac:dyDescent="0.25">
      <c r="A21" s="29">
        <v>45260</v>
      </c>
      <c r="B21" s="26" t="s">
        <v>112</v>
      </c>
      <c r="C21" s="30">
        <v>1</v>
      </c>
      <c r="D21" s="31">
        <v>12595</v>
      </c>
      <c r="E21" s="20" t="s">
        <v>437</v>
      </c>
      <c r="F21" s="46"/>
    </row>
    <row r="22" spans="1:6" s="15" customFormat="1" ht="12.75" x14ac:dyDescent="0.25">
      <c r="A22" s="29">
        <v>45260</v>
      </c>
      <c r="B22" s="26" t="s">
        <v>112</v>
      </c>
      <c r="C22" s="30">
        <v>1</v>
      </c>
      <c r="D22" s="31">
        <v>1500</v>
      </c>
      <c r="E22" s="20" t="s">
        <v>146</v>
      </c>
      <c r="F22" s="46"/>
    </row>
    <row r="23" spans="1:6" s="15" customFormat="1" ht="12.75" x14ac:dyDescent="0.25">
      <c r="A23" s="29">
        <v>45260</v>
      </c>
      <c r="B23" s="26" t="s">
        <v>106</v>
      </c>
      <c r="C23" s="30">
        <v>0</v>
      </c>
      <c r="D23" s="31">
        <v>8820</v>
      </c>
      <c r="E23" s="20" t="s">
        <v>438</v>
      </c>
      <c r="F23" s="46"/>
    </row>
    <row r="24" spans="1:6" ht="15" x14ac:dyDescent="0.25">
      <c r="A24" s="9"/>
      <c r="B24" s="14" t="s">
        <v>115</v>
      </c>
      <c r="C24" s="9"/>
      <c r="D24" s="10">
        <f>SUM(D6:D23)</f>
        <v>260651</v>
      </c>
      <c r="E24" s="11"/>
      <c r="F24" s="47"/>
    </row>
    <row r="25" spans="1:6" s="15" customFormat="1" ht="12.75" x14ac:dyDescent="0.25">
      <c r="B25" s="25"/>
    </row>
    <row r="26" spans="1:6" s="15" customFormat="1" ht="12.75" x14ac:dyDescent="0.25">
      <c r="B26" s="25"/>
    </row>
    <row r="27" spans="1:6" s="15" customFormat="1" ht="12.75" x14ac:dyDescent="0.25">
      <c r="B27" s="25"/>
    </row>
    <row r="28" spans="1:6" s="15" customFormat="1" ht="12.75" x14ac:dyDescent="0.25">
      <c r="B28" s="25"/>
    </row>
    <row r="29" spans="1:6" s="15" customFormat="1" ht="12.75" x14ac:dyDescent="0.25">
      <c r="B29" s="25"/>
    </row>
    <row r="30" spans="1:6" s="15" customFormat="1" ht="12.75" x14ac:dyDescent="0.25">
      <c r="B30" s="25"/>
    </row>
    <row r="31" spans="1:6" s="15" customFormat="1" ht="12.75" x14ac:dyDescent="0.25">
      <c r="B31" s="25"/>
    </row>
    <row r="32" spans="1:6" s="15" customFormat="1" ht="12.75" x14ac:dyDescent="0.25">
      <c r="B32" s="25"/>
    </row>
    <row r="33" spans="2:2" s="15" customFormat="1" ht="12.75" x14ac:dyDescent="0.25">
      <c r="B33" s="25"/>
    </row>
    <row r="34" spans="2:2" s="15" customFormat="1" ht="12.75" x14ac:dyDescent="0.25">
      <c r="B34" s="25"/>
    </row>
    <row r="35" spans="2:2" s="15" customFormat="1" ht="12.75" x14ac:dyDescent="0.25">
      <c r="B35" s="25"/>
    </row>
    <row r="36" spans="2:2" s="15" customFormat="1" ht="12.75" x14ac:dyDescent="0.25">
      <c r="B36" s="25"/>
    </row>
    <row r="37" spans="2:2" s="15" customFormat="1" ht="12.75" x14ac:dyDescent="0.25">
      <c r="B37" s="25"/>
    </row>
    <row r="38" spans="2:2" s="15" customFormat="1" ht="12.75" x14ac:dyDescent="0.25">
      <c r="B38" s="25"/>
    </row>
    <row r="39" spans="2:2" s="15" customFormat="1" ht="12.75" x14ac:dyDescent="0.25">
      <c r="B39" s="25"/>
    </row>
    <row r="40" spans="2:2" s="15" customFormat="1" ht="12.75" x14ac:dyDescent="0.25">
      <c r="B40" s="25"/>
    </row>
    <row r="41" spans="2:2" s="15" customFormat="1" ht="12.75" x14ac:dyDescent="0.25">
      <c r="B41" s="25"/>
    </row>
    <row r="42" spans="2:2" s="15" customFormat="1" ht="12.75" x14ac:dyDescent="0.25">
      <c r="B42" s="25"/>
    </row>
    <row r="43" spans="2:2" s="15" customFormat="1" ht="12.75" x14ac:dyDescent="0.25">
      <c r="B43" s="25"/>
    </row>
    <row r="44" spans="2:2" s="15" customFormat="1" ht="12.75" x14ac:dyDescent="0.25">
      <c r="B44" s="25"/>
    </row>
    <row r="45" spans="2:2" s="15" customFormat="1" ht="12.75" x14ac:dyDescent="0.25">
      <c r="B45" s="25"/>
    </row>
    <row r="46" spans="2:2" s="15" customFormat="1" ht="12.75" x14ac:dyDescent="0.25">
      <c r="B46" s="25"/>
    </row>
    <row r="47" spans="2:2" s="15" customFormat="1" ht="12.75" x14ac:dyDescent="0.25">
      <c r="B47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workbookViewId="0">
      <pane ySplit="5" topLeftCell="A39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10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25.5" x14ac:dyDescent="0.25">
      <c r="A6" s="16">
        <v>44957</v>
      </c>
      <c r="B6" s="17" t="s">
        <v>103</v>
      </c>
      <c r="C6" s="18">
        <v>2</v>
      </c>
      <c r="D6" s="19">
        <v>2633</v>
      </c>
      <c r="E6" s="20"/>
      <c r="F6" s="46"/>
    </row>
    <row r="7" spans="1:7" s="15" customFormat="1" ht="12.75" x14ac:dyDescent="0.25">
      <c r="A7" s="16">
        <v>44957</v>
      </c>
      <c r="B7" s="17" t="s">
        <v>112</v>
      </c>
      <c r="C7" s="18">
        <v>1</v>
      </c>
      <c r="D7" s="19">
        <v>2200</v>
      </c>
      <c r="E7" s="20" t="s">
        <v>439</v>
      </c>
      <c r="F7" s="46"/>
    </row>
    <row r="8" spans="1:7" s="15" customFormat="1" ht="12.75" x14ac:dyDescent="0.25">
      <c r="A8" s="16">
        <v>44957</v>
      </c>
      <c r="B8" s="17" t="s">
        <v>107</v>
      </c>
      <c r="C8" s="18">
        <v>3</v>
      </c>
      <c r="D8" s="19">
        <v>5324</v>
      </c>
      <c r="E8" s="20" t="s">
        <v>118</v>
      </c>
      <c r="F8" s="46"/>
    </row>
    <row r="9" spans="1:7" s="15" customFormat="1" ht="38.25" x14ac:dyDescent="0.25">
      <c r="A9" s="16">
        <v>44957</v>
      </c>
      <c r="B9" s="17" t="s">
        <v>126</v>
      </c>
      <c r="C9" s="18">
        <v>2</v>
      </c>
      <c r="D9" s="19">
        <v>20053</v>
      </c>
      <c r="E9" s="20" t="s">
        <v>128</v>
      </c>
      <c r="F9" s="46"/>
    </row>
    <row r="10" spans="1:7" s="15" customFormat="1" ht="38.25" x14ac:dyDescent="0.25">
      <c r="A10" s="16">
        <v>44957</v>
      </c>
      <c r="B10" s="17" t="s">
        <v>126</v>
      </c>
      <c r="C10" s="18">
        <v>5</v>
      </c>
      <c r="D10" s="19">
        <v>24610</v>
      </c>
      <c r="E10" s="20" t="s">
        <v>440</v>
      </c>
      <c r="F10" s="46"/>
    </row>
    <row r="11" spans="1:7" s="15" customFormat="1" ht="12.75" x14ac:dyDescent="0.25">
      <c r="A11" s="16">
        <v>44957</v>
      </c>
      <c r="B11" s="17" t="s">
        <v>102</v>
      </c>
      <c r="C11" s="18">
        <v>0</v>
      </c>
      <c r="D11" s="19">
        <v>671</v>
      </c>
      <c r="E11" s="20" t="s">
        <v>148</v>
      </c>
      <c r="F11" s="46"/>
    </row>
    <row r="12" spans="1:7" s="15" customFormat="1" ht="38.25" x14ac:dyDescent="0.25">
      <c r="A12" s="16">
        <v>44985</v>
      </c>
      <c r="B12" s="17" t="s">
        <v>100</v>
      </c>
      <c r="C12" s="18">
        <v>3</v>
      </c>
      <c r="D12" s="19">
        <v>18722</v>
      </c>
      <c r="E12" s="20" t="s">
        <v>441</v>
      </c>
      <c r="F12" s="46"/>
    </row>
    <row r="13" spans="1:7" s="15" customFormat="1" ht="25.5" x14ac:dyDescent="0.25">
      <c r="A13" s="16">
        <v>44985</v>
      </c>
      <c r="B13" s="17" t="s">
        <v>112</v>
      </c>
      <c r="C13" s="18">
        <v>4.0999999999999996</v>
      </c>
      <c r="D13" s="19">
        <v>11256</v>
      </c>
      <c r="E13" s="20" t="s">
        <v>113</v>
      </c>
      <c r="F13" s="46"/>
    </row>
    <row r="14" spans="1:7" s="15" customFormat="1" ht="25.5" x14ac:dyDescent="0.25">
      <c r="A14" s="16">
        <v>44985</v>
      </c>
      <c r="B14" s="17" t="s">
        <v>126</v>
      </c>
      <c r="C14" s="18">
        <v>2</v>
      </c>
      <c r="D14" s="19">
        <v>16947</v>
      </c>
      <c r="E14" s="20" t="s">
        <v>442</v>
      </c>
      <c r="F14" s="46"/>
    </row>
    <row r="15" spans="1:7" s="15" customFormat="1" ht="38.25" x14ac:dyDescent="0.25">
      <c r="A15" s="16">
        <v>44985</v>
      </c>
      <c r="B15" s="17" t="s">
        <v>102</v>
      </c>
      <c r="C15" s="18">
        <v>1</v>
      </c>
      <c r="D15" s="19">
        <v>3199</v>
      </c>
      <c r="E15" s="20" t="s">
        <v>404</v>
      </c>
      <c r="F15" s="46"/>
    </row>
    <row r="16" spans="1:7" s="15" customFormat="1" ht="38.25" x14ac:dyDescent="0.25">
      <c r="A16" s="16">
        <v>45016</v>
      </c>
      <c r="B16" s="17" t="s">
        <v>100</v>
      </c>
      <c r="C16" s="18">
        <v>2</v>
      </c>
      <c r="D16" s="19">
        <v>5308</v>
      </c>
      <c r="E16" s="20" t="s">
        <v>443</v>
      </c>
      <c r="F16" s="46"/>
    </row>
    <row r="17" spans="1:6" s="15" customFormat="1" ht="25.5" x14ac:dyDescent="0.25">
      <c r="A17" s="16">
        <v>45016</v>
      </c>
      <c r="B17" s="17" t="s">
        <v>103</v>
      </c>
      <c r="C17" s="18">
        <v>6</v>
      </c>
      <c r="D17" s="19">
        <v>7689</v>
      </c>
      <c r="E17" s="20"/>
      <c r="F17" s="46"/>
    </row>
    <row r="18" spans="1:6" s="15" customFormat="1" ht="12.75" x14ac:dyDescent="0.25">
      <c r="A18" s="16">
        <v>45016</v>
      </c>
      <c r="B18" s="17" t="s">
        <v>107</v>
      </c>
      <c r="C18" s="18">
        <v>29</v>
      </c>
      <c r="D18" s="19">
        <v>68086</v>
      </c>
      <c r="E18" s="20" t="s">
        <v>118</v>
      </c>
      <c r="F18" s="46"/>
    </row>
    <row r="19" spans="1:6" s="15" customFormat="1" ht="12.75" x14ac:dyDescent="0.25">
      <c r="A19" s="16">
        <v>45016</v>
      </c>
      <c r="B19" s="17" t="s">
        <v>102</v>
      </c>
      <c r="C19" s="18">
        <v>0</v>
      </c>
      <c r="D19" s="19">
        <v>1179</v>
      </c>
      <c r="E19" s="20" t="s">
        <v>293</v>
      </c>
      <c r="F19" s="46"/>
    </row>
    <row r="20" spans="1:6" s="15" customFormat="1" ht="25.5" x14ac:dyDescent="0.25">
      <c r="A20" s="16">
        <v>45046</v>
      </c>
      <c r="B20" s="17" t="s">
        <v>103</v>
      </c>
      <c r="C20" s="18">
        <v>2</v>
      </c>
      <c r="D20" s="19">
        <v>5943</v>
      </c>
      <c r="E20" s="20"/>
      <c r="F20" s="46"/>
    </row>
    <row r="21" spans="1:6" s="15" customFormat="1" ht="12.75" x14ac:dyDescent="0.25">
      <c r="A21" s="16">
        <v>45046</v>
      </c>
      <c r="B21" s="17" t="s">
        <v>107</v>
      </c>
      <c r="C21" s="18">
        <v>1</v>
      </c>
      <c r="D21" s="19">
        <v>1094</v>
      </c>
      <c r="E21" s="20" t="s">
        <v>119</v>
      </c>
      <c r="F21" s="46"/>
    </row>
    <row r="22" spans="1:6" s="15" customFormat="1" ht="12.75" x14ac:dyDescent="0.25">
      <c r="A22" s="16">
        <v>45046</v>
      </c>
      <c r="B22" s="17" t="s">
        <v>107</v>
      </c>
      <c r="C22" s="18">
        <v>12</v>
      </c>
      <c r="D22" s="19">
        <v>28487</v>
      </c>
      <c r="E22" s="20" t="s">
        <v>118</v>
      </c>
      <c r="F22" s="46"/>
    </row>
    <row r="23" spans="1:6" s="15" customFormat="1" ht="38.25" x14ac:dyDescent="0.25">
      <c r="A23" s="16">
        <v>45046</v>
      </c>
      <c r="B23" s="17" t="s">
        <v>126</v>
      </c>
      <c r="C23" s="18">
        <v>2</v>
      </c>
      <c r="D23" s="19">
        <v>18800</v>
      </c>
      <c r="E23" s="20" t="s">
        <v>128</v>
      </c>
      <c r="F23" s="46"/>
    </row>
    <row r="24" spans="1:6" s="15" customFormat="1" ht="25.5" x14ac:dyDescent="0.25">
      <c r="A24" s="16">
        <v>45077</v>
      </c>
      <c r="B24" s="17" t="s">
        <v>112</v>
      </c>
      <c r="C24" s="18">
        <v>4.2300000000000004</v>
      </c>
      <c r="D24" s="19">
        <v>13598</v>
      </c>
      <c r="E24" s="20" t="s">
        <v>113</v>
      </c>
      <c r="F24" s="46"/>
    </row>
    <row r="25" spans="1:6" s="15" customFormat="1" ht="12.75" x14ac:dyDescent="0.25">
      <c r="A25" s="16">
        <v>45077</v>
      </c>
      <c r="B25" s="17" t="s">
        <v>107</v>
      </c>
      <c r="C25" s="18">
        <v>12</v>
      </c>
      <c r="D25" s="19">
        <v>28967</v>
      </c>
      <c r="E25" s="20" t="s">
        <v>118</v>
      </c>
      <c r="F25" s="46"/>
    </row>
    <row r="26" spans="1:6" s="15" customFormat="1" ht="12.75" x14ac:dyDescent="0.25">
      <c r="A26" s="16">
        <v>45077</v>
      </c>
      <c r="B26" s="17" t="s">
        <v>126</v>
      </c>
      <c r="C26" s="18">
        <v>219</v>
      </c>
      <c r="D26" s="19">
        <v>274389</v>
      </c>
      <c r="E26" s="20" t="s">
        <v>267</v>
      </c>
      <c r="F26" s="46"/>
    </row>
    <row r="27" spans="1:6" s="15" customFormat="1" ht="38.25" x14ac:dyDescent="0.25">
      <c r="A27" s="16">
        <v>45107</v>
      </c>
      <c r="B27" s="17" t="s">
        <v>100</v>
      </c>
      <c r="C27" s="18">
        <v>2</v>
      </c>
      <c r="D27" s="19">
        <v>4689</v>
      </c>
      <c r="E27" s="20"/>
      <c r="F27" s="46"/>
    </row>
    <row r="28" spans="1:6" s="15" customFormat="1" ht="25.5" x14ac:dyDescent="0.25">
      <c r="A28" s="16">
        <v>45107</v>
      </c>
      <c r="B28" s="17" t="s">
        <v>103</v>
      </c>
      <c r="C28" s="18">
        <v>30</v>
      </c>
      <c r="D28" s="19">
        <v>58905</v>
      </c>
      <c r="E28" s="20" t="s">
        <v>444</v>
      </c>
      <c r="F28" s="46"/>
    </row>
    <row r="29" spans="1:6" s="15" customFormat="1" ht="12.75" x14ac:dyDescent="0.25">
      <c r="A29" s="16">
        <v>45107</v>
      </c>
      <c r="B29" s="17" t="s">
        <v>107</v>
      </c>
      <c r="C29" s="18">
        <v>29</v>
      </c>
      <c r="D29" s="19">
        <v>43169</v>
      </c>
      <c r="E29" s="20" t="s">
        <v>118</v>
      </c>
      <c r="F29" s="46"/>
    </row>
    <row r="30" spans="1:6" s="15" customFormat="1" ht="38.25" x14ac:dyDescent="0.25">
      <c r="A30" s="16">
        <v>45138</v>
      </c>
      <c r="B30" s="17" t="s">
        <v>100</v>
      </c>
      <c r="C30" s="18">
        <v>6</v>
      </c>
      <c r="D30" s="19">
        <v>5670</v>
      </c>
      <c r="E30" s="20" t="s">
        <v>445</v>
      </c>
      <c r="F30" s="46"/>
    </row>
    <row r="31" spans="1:6" s="15" customFormat="1" ht="12.75" x14ac:dyDescent="0.25">
      <c r="A31" s="16">
        <v>45138</v>
      </c>
      <c r="B31" s="17" t="s">
        <v>126</v>
      </c>
      <c r="C31" s="18">
        <v>2</v>
      </c>
      <c r="D31" s="19">
        <v>489</v>
      </c>
      <c r="E31" s="20" t="s">
        <v>446</v>
      </c>
      <c r="F31" s="46"/>
    </row>
    <row r="32" spans="1:6" s="15" customFormat="1" ht="25.5" x14ac:dyDescent="0.25">
      <c r="A32" s="16">
        <v>45138</v>
      </c>
      <c r="B32" s="17" t="s">
        <v>102</v>
      </c>
      <c r="C32" s="18">
        <v>0</v>
      </c>
      <c r="D32" s="19">
        <v>1003</v>
      </c>
      <c r="E32" s="20" t="s">
        <v>447</v>
      </c>
      <c r="F32" s="46"/>
    </row>
    <row r="33" spans="1:6" s="15" customFormat="1" ht="25.5" x14ac:dyDescent="0.25">
      <c r="A33" s="16">
        <v>45169</v>
      </c>
      <c r="B33" s="17" t="s">
        <v>142</v>
      </c>
      <c r="C33" s="18">
        <v>17</v>
      </c>
      <c r="D33" s="19">
        <v>13723</v>
      </c>
      <c r="E33" s="20" t="s">
        <v>448</v>
      </c>
      <c r="F33" s="46"/>
    </row>
    <row r="34" spans="1:6" s="15" customFormat="1" ht="12.75" x14ac:dyDescent="0.25">
      <c r="A34" s="16">
        <v>45169</v>
      </c>
      <c r="B34" s="17" t="s">
        <v>107</v>
      </c>
      <c r="C34" s="18">
        <v>21</v>
      </c>
      <c r="D34" s="19">
        <v>51233</v>
      </c>
      <c r="E34" s="20" t="s">
        <v>118</v>
      </c>
      <c r="F34" s="46"/>
    </row>
    <row r="35" spans="1:6" s="15" customFormat="1" ht="25.5" x14ac:dyDescent="0.25">
      <c r="A35" s="16">
        <v>45169</v>
      </c>
      <c r="B35" s="17" t="s">
        <v>126</v>
      </c>
      <c r="C35" s="18">
        <v>0</v>
      </c>
      <c r="D35" s="19">
        <v>162619</v>
      </c>
      <c r="E35" s="20" t="s">
        <v>449</v>
      </c>
      <c r="F35" s="46"/>
    </row>
    <row r="36" spans="1:6" s="15" customFormat="1" ht="12.75" x14ac:dyDescent="0.25">
      <c r="A36" s="16">
        <v>45199</v>
      </c>
      <c r="B36" s="17" t="s">
        <v>142</v>
      </c>
      <c r="C36" s="18">
        <v>78</v>
      </c>
      <c r="D36" s="19">
        <v>79636</v>
      </c>
      <c r="E36" s="20" t="s">
        <v>450</v>
      </c>
      <c r="F36" s="46"/>
    </row>
    <row r="37" spans="1:6" s="15" customFormat="1" ht="12.75" x14ac:dyDescent="0.25">
      <c r="A37" s="16">
        <v>45199</v>
      </c>
      <c r="B37" s="17" t="s">
        <v>107</v>
      </c>
      <c r="C37" s="18">
        <v>4</v>
      </c>
      <c r="D37" s="19">
        <v>7867</v>
      </c>
      <c r="E37" s="20" t="s">
        <v>118</v>
      </c>
      <c r="F37" s="46"/>
    </row>
    <row r="38" spans="1:6" s="15" customFormat="1" ht="25.5" x14ac:dyDescent="0.25">
      <c r="A38" s="16">
        <v>45230</v>
      </c>
      <c r="B38" s="17" t="s">
        <v>103</v>
      </c>
      <c r="C38" s="18">
        <v>2</v>
      </c>
      <c r="D38" s="19">
        <v>6447</v>
      </c>
      <c r="E38" s="20"/>
      <c r="F38" s="46"/>
    </row>
    <row r="39" spans="1:6" s="15" customFormat="1" ht="12.75" x14ac:dyDescent="0.25">
      <c r="A39" s="16">
        <v>45230</v>
      </c>
      <c r="B39" s="17" t="s">
        <v>107</v>
      </c>
      <c r="C39" s="18">
        <v>12</v>
      </c>
      <c r="D39" s="19">
        <v>27389</v>
      </c>
      <c r="E39" s="20" t="s">
        <v>118</v>
      </c>
      <c r="F39" s="46"/>
    </row>
    <row r="40" spans="1:6" s="15" customFormat="1" ht="38.25" x14ac:dyDescent="0.25">
      <c r="A40" s="16">
        <v>45230</v>
      </c>
      <c r="B40" s="17" t="s">
        <v>126</v>
      </c>
      <c r="C40" s="18">
        <v>2</v>
      </c>
      <c r="D40" s="19">
        <v>18800</v>
      </c>
      <c r="E40" s="20" t="s">
        <v>128</v>
      </c>
      <c r="F40" s="46"/>
    </row>
    <row r="41" spans="1:6" s="15" customFormat="1" ht="38.25" x14ac:dyDescent="0.25">
      <c r="A41" s="16">
        <v>45260</v>
      </c>
      <c r="B41" s="17" t="s">
        <v>100</v>
      </c>
      <c r="C41" s="18">
        <v>2</v>
      </c>
      <c r="D41" s="19">
        <v>11206</v>
      </c>
      <c r="E41" s="20" t="s">
        <v>451</v>
      </c>
      <c r="F41" s="46"/>
    </row>
    <row r="42" spans="1:6" s="15" customFormat="1" ht="12.75" x14ac:dyDescent="0.25">
      <c r="A42" s="16">
        <v>45260</v>
      </c>
      <c r="B42" s="17" t="s">
        <v>107</v>
      </c>
      <c r="C42" s="18">
        <v>20</v>
      </c>
      <c r="D42" s="19">
        <v>44226</v>
      </c>
      <c r="E42" s="20" t="s">
        <v>118</v>
      </c>
      <c r="F42" s="46"/>
    </row>
    <row r="43" spans="1:6" ht="15" x14ac:dyDescent="0.25">
      <c r="A43" s="9"/>
      <c r="B43" s="14" t="s">
        <v>115</v>
      </c>
      <c r="C43" s="9"/>
      <c r="D43" s="10">
        <f>SUM(D6:D42)</f>
        <v>1096226</v>
      </c>
      <c r="E43" s="11"/>
      <c r="F43" s="47"/>
    </row>
    <row r="44" spans="1:6" s="15" customFormat="1" ht="12.75" x14ac:dyDescent="0.25">
      <c r="B44" s="25"/>
    </row>
    <row r="45" spans="1:6" s="15" customFormat="1" ht="12.75" x14ac:dyDescent="0.25">
      <c r="B45" s="25"/>
    </row>
    <row r="46" spans="1:6" s="15" customFormat="1" ht="12.75" x14ac:dyDescent="0.25">
      <c r="B46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workbookViewId="0">
      <pane ySplit="5" topLeftCell="A15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11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25.5" x14ac:dyDescent="0.25">
      <c r="A6" s="16">
        <v>44957</v>
      </c>
      <c r="B6" s="17" t="s">
        <v>103</v>
      </c>
      <c r="C6" s="18">
        <v>1</v>
      </c>
      <c r="D6" s="19">
        <v>1493</v>
      </c>
      <c r="E6" s="20"/>
      <c r="F6" s="46"/>
    </row>
    <row r="7" spans="1:7" s="15" customFormat="1" ht="25.5" x14ac:dyDescent="0.25">
      <c r="A7" s="16">
        <v>44985</v>
      </c>
      <c r="B7" s="17" t="s">
        <v>112</v>
      </c>
      <c r="C7" s="18">
        <v>1</v>
      </c>
      <c r="D7" s="19">
        <v>19409</v>
      </c>
      <c r="E7" s="20" t="s">
        <v>452</v>
      </c>
      <c r="F7" s="46"/>
    </row>
    <row r="8" spans="1:7" s="15" customFormat="1" ht="38.25" x14ac:dyDescent="0.25">
      <c r="A8" s="16">
        <v>45016</v>
      </c>
      <c r="B8" s="17" t="s">
        <v>102</v>
      </c>
      <c r="C8" s="18">
        <v>2</v>
      </c>
      <c r="D8" s="19">
        <v>6743</v>
      </c>
      <c r="E8" s="20" t="s">
        <v>453</v>
      </c>
      <c r="F8" s="46"/>
    </row>
    <row r="9" spans="1:7" s="15" customFormat="1" ht="25.5" x14ac:dyDescent="0.25">
      <c r="A9" s="16">
        <v>45046</v>
      </c>
      <c r="B9" s="17" t="s">
        <v>112</v>
      </c>
      <c r="C9" s="18">
        <v>0.72</v>
      </c>
      <c r="D9" s="19">
        <v>2276</v>
      </c>
      <c r="E9" s="20" t="s">
        <v>113</v>
      </c>
      <c r="F9" s="46"/>
    </row>
    <row r="10" spans="1:7" s="15" customFormat="1" ht="12.75" x14ac:dyDescent="0.25">
      <c r="A10" s="16">
        <v>45046</v>
      </c>
      <c r="B10" s="17" t="s">
        <v>102</v>
      </c>
      <c r="C10" s="18">
        <v>0</v>
      </c>
      <c r="D10" s="19">
        <v>2338</v>
      </c>
      <c r="E10" s="20" t="s">
        <v>454</v>
      </c>
      <c r="F10" s="46"/>
    </row>
    <row r="11" spans="1:7" s="15" customFormat="1" ht="12.75" x14ac:dyDescent="0.25">
      <c r="A11" s="16">
        <v>45138</v>
      </c>
      <c r="B11" s="17" t="s">
        <v>107</v>
      </c>
      <c r="C11" s="18">
        <v>3</v>
      </c>
      <c r="D11" s="19">
        <v>6331</v>
      </c>
      <c r="E11" s="20" t="s">
        <v>131</v>
      </c>
      <c r="F11" s="46"/>
    </row>
    <row r="12" spans="1:7" s="15" customFormat="1" ht="25.5" x14ac:dyDescent="0.25">
      <c r="A12" s="16">
        <v>45169</v>
      </c>
      <c r="B12" s="17" t="s">
        <v>103</v>
      </c>
      <c r="C12" s="18">
        <v>1</v>
      </c>
      <c r="D12" s="19">
        <v>3579</v>
      </c>
      <c r="E12" s="20" t="s">
        <v>455</v>
      </c>
      <c r="F12" s="46"/>
    </row>
    <row r="13" spans="1:7" s="15" customFormat="1" ht="25.5" x14ac:dyDescent="0.25">
      <c r="A13" s="16">
        <v>45169</v>
      </c>
      <c r="B13" s="17" t="s">
        <v>101</v>
      </c>
      <c r="C13" s="18">
        <v>1</v>
      </c>
      <c r="D13" s="19">
        <v>17510</v>
      </c>
      <c r="E13" s="20" t="s">
        <v>456</v>
      </c>
      <c r="F13" s="46"/>
    </row>
    <row r="14" spans="1:7" s="15" customFormat="1" ht="25.5" x14ac:dyDescent="0.25">
      <c r="A14" s="16">
        <v>45260</v>
      </c>
      <c r="B14" s="17" t="s">
        <v>101</v>
      </c>
      <c r="C14" s="18">
        <v>1</v>
      </c>
      <c r="D14" s="19">
        <v>21014</v>
      </c>
      <c r="E14" s="20" t="s">
        <v>457</v>
      </c>
      <c r="F14" s="46"/>
    </row>
    <row r="15" spans="1:7" s="15" customFormat="1" ht="25.5" x14ac:dyDescent="0.25">
      <c r="A15" s="16">
        <v>45291</v>
      </c>
      <c r="B15" s="17" t="s">
        <v>101</v>
      </c>
      <c r="C15" s="18">
        <v>3</v>
      </c>
      <c r="D15" s="19">
        <v>40996</v>
      </c>
      <c r="E15" s="20" t="s">
        <v>458</v>
      </c>
      <c r="F15" s="46"/>
    </row>
    <row r="16" spans="1:7" ht="15" x14ac:dyDescent="0.25">
      <c r="A16" s="9"/>
      <c r="B16" s="14" t="s">
        <v>115</v>
      </c>
      <c r="C16" s="9"/>
      <c r="D16" s="10">
        <f>SUM(D6:D15)</f>
        <v>121689</v>
      </c>
      <c r="E16" s="11"/>
      <c r="F16" s="47"/>
    </row>
    <row r="17" spans="2:2" s="15" customFormat="1" ht="12.75" x14ac:dyDescent="0.25">
      <c r="B17" s="25"/>
    </row>
    <row r="18" spans="2:2" s="15" customFormat="1" ht="12.75" x14ac:dyDescent="0.25">
      <c r="B18" s="25"/>
    </row>
    <row r="19" spans="2:2" s="15" customFormat="1" ht="12.75" x14ac:dyDescent="0.25">
      <c r="B19" s="25"/>
    </row>
    <row r="20" spans="2:2" s="15" customFormat="1" ht="12.75" x14ac:dyDescent="0.25">
      <c r="B20" s="25"/>
    </row>
    <row r="21" spans="2:2" s="15" customFormat="1" ht="12.75" x14ac:dyDescent="0.25">
      <c r="B21" s="25"/>
    </row>
    <row r="22" spans="2:2" s="15" customFormat="1" ht="12.75" x14ac:dyDescent="0.25">
      <c r="B22" s="25"/>
    </row>
    <row r="23" spans="2:2" s="15" customFormat="1" ht="12.75" x14ac:dyDescent="0.25">
      <c r="B23" s="25"/>
    </row>
    <row r="24" spans="2:2" s="15" customFormat="1" ht="12.75" x14ac:dyDescent="0.25">
      <c r="B24" s="25"/>
    </row>
    <row r="25" spans="2:2" s="15" customFormat="1" ht="12.75" x14ac:dyDescent="0.25">
      <c r="B25" s="25"/>
    </row>
    <row r="26" spans="2:2" s="15" customFormat="1" ht="12.75" x14ac:dyDescent="0.25">
      <c r="B26" s="25"/>
    </row>
    <row r="27" spans="2:2" s="15" customFormat="1" ht="12.75" x14ac:dyDescent="0.25">
      <c r="B27" s="25"/>
    </row>
    <row r="28" spans="2:2" s="15" customFormat="1" ht="12.75" x14ac:dyDescent="0.25">
      <c r="B28" s="25"/>
    </row>
    <row r="29" spans="2:2" s="15" customFormat="1" ht="12.75" x14ac:dyDescent="0.25">
      <c r="B29" s="25"/>
    </row>
    <row r="30" spans="2:2" s="15" customFormat="1" ht="12.75" x14ac:dyDescent="0.25">
      <c r="B30" s="25"/>
    </row>
    <row r="31" spans="2:2" s="15" customFormat="1" ht="12.75" x14ac:dyDescent="0.25">
      <c r="B31" s="25"/>
    </row>
    <row r="32" spans="2:2" s="15" customFormat="1" ht="12.75" x14ac:dyDescent="0.25">
      <c r="B32" s="25"/>
    </row>
    <row r="33" spans="2:2" s="15" customFormat="1" ht="12.75" x14ac:dyDescent="0.25">
      <c r="B33" s="25"/>
    </row>
    <row r="34" spans="2:2" s="15" customFormat="1" ht="12.75" x14ac:dyDescent="0.25">
      <c r="B34" s="25"/>
    </row>
    <row r="35" spans="2:2" s="15" customFormat="1" ht="12.75" x14ac:dyDescent="0.25">
      <c r="B35" s="25"/>
    </row>
    <row r="36" spans="2:2" s="15" customFormat="1" ht="12.75" x14ac:dyDescent="0.25">
      <c r="B36" s="25"/>
    </row>
    <row r="37" spans="2:2" s="15" customFormat="1" ht="12.75" x14ac:dyDescent="0.25">
      <c r="B37" s="25"/>
    </row>
    <row r="38" spans="2:2" s="15" customFormat="1" ht="12.75" x14ac:dyDescent="0.25">
      <c r="B38" s="25"/>
    </row>
    <row r="39" spans="2:2" s="15" customFormat="1" ht="12.75" x14ac:dyDescent="0.25">
      <c r="B39" s="25"/>
    </row>
    <row r="40" spans="2:2" s="15" customFormat="1" ht="12.75" x14ac:dyDescent="0.25">
      <c r="B40" s="25"/>
    </row>
    <row r="41" spans="2:2" s="15" customFormat="1" ht="12.75" x14ac:dyDescent="0.25">
      <c r="B41" s="25"/>
    </row>
    <row r="42" spans="2:2" s="15" customFormat="1" ht="12.75" x14ac:dyDescent="0.25">
      <c r="B42" s="25"/>
    </row>
    <row r="43" spans="2:2" s="15" customFormat="1" ht="12.75" x14ac:dyDescent="0.25">
      <c r="B43" s="25"/>
    </row>
    <row r="44" spans="2:2" s="15" customFormat="1" ht="12.75" x14ac:dyDescent="0.25">
      <c r="B44" s="25"/>
    </row>
    <row r="45" spans="2:2" s="15" customFormat="1" ht="12.75" x14ac:dyDescent="0.25">
      <c r="B45" s="25"/>
    </row>
    <row r="46" spans="2:2" s="15" customFormat="1" ht="12.75" x14ac:dyDescent="0.25">
      <c r="B46" s="25"/>
    </row>
    <row r="47" spans="2:2" s="15" customFormat="1" ht="12.75" x14ac:dyDescent="0.25">
      <c r="B47" s="25"/>
    </row>
    <row r="48" spans="2:2" s="15" customFormat="1" ht="12.75" x14ac:dyDescent="0.25">
      <c r="B48" s="25"/>
    </row>
    <row r="49" spans="2:2" s="15" customFormat="1" ht="12.75" x14ac:dyDescent="0.25">
      <c r="B49" s="25"/>
    </row>
    <row r="50" spans="2:2" s="15" customFormat="1" ht="12.75" x14ac:dyDescent="0.25">
      <c r="B50" s="25"/>
    </row>
    <row r="51" spans="2:2" s="15" customFormat="1" ht="12.75" x14ac:dyDescent="0.25">
      <c r="B51" s="25"/>
    </row>
    <row r="52" spans="2:2" s="15" customFormat="1" ht="12.75" x14ac:dyDescent="0.25">
      <c r="B52" s="25"/>
    </row>
    <row r="53" spans="2:2" s="15" customFormat="1" ht="12.75" x14ac:dyDescent="0.25">
      <c r="B53" s="25"/>
    </row>
    <row r="54" spans="2:2" s="15" customFormat="1" ht="12.75" x14ac:dyDescent="0.25">
      <c r="B54" s="25"/>
    </row>
    <row r="55" spans="2:2" s="15" customFormat="1" ht="12.75" x14ac:dyDescent="0.25">
      <c r="B55" s="25"/>
    </row>
    <row r="56" spans="2:2" s="15" customFormat="1" ht="12.75" x14ac:dyDescent="0.25">
      <c r="B56" s="25"/>
    </row>
    <row r="57" spans="2:2" s="15" customFormat="1" ht="12.75" x14ac:dyDescent="0.25">
      <c r="B57" s="25"/>
    </row>
    <row r="58" spans="2:2" s="15" customFormat="1" ht="12.75" x14ac:dyDescent="0.25">
      <c r="B58" s="25"/>
    </row>
    <row r="59" spans="2:2" s="15" customFormat="1" ht="12.75" x14ac:dyDescent="0.25">
      <c r="B59" s="25"/>
    </row>
    <row r="60" spans="2:2" s="15" customFormat="1" ht="12.75" x14ac:dyDescent="0.25">
      <c r="B60" s="25"/>
    </row>
    <row r="61" spans="2:2" s="15" customFormat="1" ht="12.75" x14ac:dyDescent="0.25">
      <c r="B61" s="25"/>
    </row>
    <row r="62" spans="2:2" s="15" customFormat="1" ht="12.75" x14ac:dyDescent="0.25">
      <c r="B62" s="25"/>
    </row>
    <row r="63" spans="2:2" s="15" customFormat="1" ht="12.75" x14ac:dyDescent="0.25">
      <c r="B63" s="25"/>
    </row>
    <row r="64" spans="2:2" s="15" customFormat="1" ht="12.75" x14ac:dyDescent="0.25">
      <c r="B64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workbookViewId="0">
      <pane ySplit="5" topLeftCell="A12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12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12.75" x14ac:dyDescent="0.25">
      <c r="A6" s="16">
        <v>44957</v>
      </c>
      <c r="B6" s="17" t="s">
        <v>129</v>
      </c>
      <c r="C6" s="18">
        <v>56</v>
      </c>
      <c r="D6" s="19">
        <v>32116</v>
      </c>
      <c r="E6" s="20" t="s">
        <v>459</v>
      </c>
      <c r="F6" s="46"/>
    </row>
    <row r="7" spans="1:7" s="15" customFormat="1" ht="25.5" x14ac:dyDescent="0.25">
      <c r="A7" s="16">
        <v>44957</v>
      </c>
      <c r="B7" s="17" t="s">
        <v>103</v>
      </c>
      <c r="C7" s="18">
        <v>2</v>
      </c>
      <c r="D7" s="19">
        <v>2988</v>
      </c>
      <c r="E7" s="20"/>
      <c r="F7" s="46"/>
    </row>
    <row r="8" spans="1:7" s="15" customFormat="1" ht="25.5" x14ac:dyDescent="0.25">
      <c r="A8" s="16">
        <v>44957</v>
      </c>
      <c r="B8" s="17" t="s">
        <v>101</v>
      </c>
      <c r="C8" s="18">
        <v>1</v>
      </c>
      <c r="D8" s="19">
        <v>10169</v>
      </c>
      <c r="E8" s="20" t="s">
        <v>460</v>
      </c>
      <c r="F8" s="46"/>
    </row>
    <row r="9" spans="1:7" s="15" customFormat="1" ht="51" x14ac:dyDescent="0.25">
      <c r="A9" s="16">
        <v>45016</v>
      </c>
      <c r="B9" s="17" t="s">
        <v>102</v>
      </c>
      <c r="C9" s="18">
        <v>4</v>
      </c>
      <c r="D9" s="19">
        <v>13488</v>
      </c>
      <c r="E9" s="20" t="s">
        <v>461</v>
      </c>
      <c r="F9" s="46"/>
    </row>
    <row r="10" spans="1:7" s="15" customFormat="1" ht="12.75" x14ac:dyDescent="0.25">
      <c r="A10" s="16">
        <v>45077</v>
      </c>
      <c r="B10" s="17" t="s">
        <v>107</v>
      </c>
      <c r="C10" s="18">
        <v>5</v>
      </c>
      <c r="D10" s="19">
        <v>12013</v>
      </c>
      <c r="E10" s="20" t="s">
        <v>108</v>
      </c>
      <c r="F10" s="46"/>
    </row>
    <row r="11" spans="1:7" s="15" customFormat="1" ht="25.5" x14ac:dyDescent="0.25">
      <c r="A11" s="16">
        <v>45138</v>
      </c>
      <c r="B11" s="17" t="s">
        <v>103</v>
      </c>
      <c r="C11" s="18">
        <v>1</v>
      </c>
      <c r="D11" s="19">
        <v>13003</v>
      </c>
      <c r="E11" s="20" t="s">
        <v>425</v>
      </c>
      <c r="F11" s="46"/>
    </row>
    <row r="12" spans="1:7" s="15" customFormat="1" ht="12.75" x14ac:dyDescent="0.25">
      <c r="A12" s="16">
        <v>45199</v>
      </c>
      <c r="B12" s="17" t="s">
        <v>107</v>
      </c>
      <c r="C12" s="18">
        <v>1</v>
      </c>
      <c r="D12" s="19">
        <v>3152</v>
      </c>
      <c r="E12" s="20" t="s">
        <v>108</v>
      </c>
      <c r="F12" s="46"/>
    </row>
    <row r="13" spans="1:7" s="15" customFormat="1" ht="25.5" x14ac:dyDescent="0.25">
      <c r="A13" s="16">
        <v>45230</v>
      </c>
      <c r="B13" s="17" t="s">
        <v>103</v>
      </c>
      <c r="C13" s="18">
        <v>1</v>
      </c>
      <c r="D13" s="19">
        <v>1166</v>
      </c>
      <c r="E13" s="20"/>
      <c r="F13" s="46"/>
    </row>
    <row r="14" spans="1:7" s="15" customFormat="1" ht="12.75" x14ac:dyDescent="0.25">
      <c r="A14" s="16">
        <v>45230</v>
      </c>
      <c r="B14" s="17" t="s">
        <v>107</v>
      </c>
      <c r="C14" s="18">
        <v>2</v>
      </c>
      <c r="D14" s="19">
        <v>5477</v>
      </c>
      <c r="E14" s="20" t="s">
        <v>118</v>
      </c>
      <c r="F14" s="46"/>
    </row>
    <row r="15" spans="1:7" s="15" customFormat="1" ht="25.5" x14ac:dyDescent="0.25">
      <c r="A15" s="16">
        <v>45291</v>
      </c>
      <c r="B15" s="17" t="s">
        <v>101</v>
      </c>
      <c r="C15" s="18">
        <v>3</v>
      </c>
      <c r="D15" s="19">
        <v>37334</v>
      </c>
      <c r="E15" s="20" t="s">
        <v>462</v>
      </c>
      <c r="F15" s="46"/>
    </row>
    <row r="16" spans="1:7" ht="15" x14ac:dyDescent="0.25">
      <c r="A16" s="9"/>
      <c r="B16" s="14" t="s">
        <v>115</v>
      </c>
      <c r="C16" s="9"/>
      <c r="D16" s="10">
        <f>SUM(D6:D15)</f>
        <v>130906</v>
      </c>
      <c r="E16" s="11"/>
      <c r="F16" s="47"/>
    </row>
    <row r="17" spans="2:2" s="15" customFormat="1" ht="12.75" x14ac:dyDescent="0.25">
      <c r="B17" s="25"/>
    </row>
    <row r="18" spans="2:2" s="15" customFormat="1" ht="12.75" x14ac:dyDescent="0.25">
      <c r="B18" s="25"/>
    </row>
    <row r="19" spans="2:2" s="15" customFormat="1" ht="12.75" x14ac:dyDescent="0.25">
      <c r="B19" s="25"/>
    </row>
    <row r="20" spans="2:2" s="15" customFormat="1" ht="12.75" x14ac:dyDescent="0.25">
      <c r="B20" s="25"/>
    </row>
    <row r="21" spans="2:2" s="15" customFormat="1" ht="12.75" x14ac:dyDescent="0.25">
      <c r="B21" s="25"/>
    </row>
    <row r="22" spans="2:2" s="15" customFormat="1" ht="12.75" x14ac:dyDescent="0.25">
      <c r="B22" s="25"/>
    </row>
    <row r="23" spans="2:2" s="15" customFormat="1" ht="12.75" x14ac:dyDescent="0.25">
      <c r="B23" s="25"/>
    </row>
    <row r="24" spans="2:2" s="15" customFormat="1" ht="12.75" x14ac:dyDescent="0.25">
      <c r="B24" s="25"/>
    </row>
    <row r="25" spans="2:2" s="15" customFormat="1" ht="12.75" x14ac:dyDescent="0.25">
      <c r="B25" s="25"/>
    </row>
    <row r="26" spans="2:2" s="15" customFormat="1" ht="12.75" x14ac:dyDescent="0.25">
      <c r="B26" s="25"/>
    </row>
    <row r="27" spans="2:2" s="15" customFormat="1" ht="12.75" x14ac:dyDescent="0.25">
      <c r="B27" s="25"/>
    </row>
    <row r="28" spans="2:2" s="15" customFormat="1" ht="12.75" x14ac:dyDescent="0.25">
      <c r="B28" s="25"/>
    </row>
    <row r="29" spans="2:2" s="15" customFormat="1" ht="12.75" x14ac:dyDescent="0.25">
      <c r="B29" s="25"/>
    </row>
    <row r="30" spans="2:2" s="15" customFormat="1" ht="12.75" x14ac:dyDescent="0.25">
      <c r="B30" s="25"/>
    </row>
    <row r="31" spans="2:2" s="15" customFormat="1" ht="12.75" x14ac:dyDescent="0.25">
      <c r="B31" s="25"/>
    </row>
    <row r="32" spans="2:2" s="15" customFormat="1" ht="12.75" x14ac:dyDescent="0.25">
      <c r="B32" s="25"/>
    </row>
    <row r="33" spans="2:2" s="15" customFormat="1" ht="12.75" x14ac:dyDescent="0.25">
      <c r="B33" s="25"/>
    </row>
    <row r="34" spans="2:2" s="15" customFormat="1" ht="12.75" x14ac:dyDescent="0.25">
      <c r="B34" s="25"/>
    </row>
    <row r="35" spans="2:2" s="15" customFormat="1" ht="12.75" x14ac:dyDescent="0.25">
      <c r="B35" s="25"/>
    </row>
    <row r="36" spans="2:2" s="15" customFormat="1" ht="12.75" x14ac:dyDescent="0.25">
      <c r="B36" s="25"/>
    </row>
    <row r="37" spans="2:2" s="15" customFormat="1" ht="12.75" x14ac:dyDescent="0.25">
      <c r="B37" s="25"/>
    </row>
    <row r="38" spans="2:2" s="15" customFormat="1" ht="12.75" x14ac:dyDescent="0.25">
      <c r="B38" s="25"/>
    </row>
    <row r="39" spans="2:2" s="15" customFormat="1" ht="12.75" x14ac:dyDescent="0.25">
      <c r="B39" s="25"/>
    </row>
    <row r="40" spans="2:2" s="15" customFormat="1" ht="12.75" x14ac:dyDescent="0.25">
      <c r="B40" s="25"/>
    </row>
    <row r="41" spans="2:2" s="15" customFormat="1" ht="12.75" x14ac:dyDescent="0.25">
      <c r="B41" s="25"/>
    </row>
    <row r="42" spans="2:2" s="15" customFormat="1" ht="12.75" x14ac:dyDescent="0.25">
      <c r="B42" s="25"/>
    </row>
    <row r="43" spans="2:2" s="15" customFormat="1" ht="12.75" x14ac:dyDescent="0.25">
      <c r="B43" s="25"/>
    </row>
    <row r="44" spans="2:2" s="15" customFormat="1" ht="12.75" x14ac:dyDescent="0.25">
      <c r="B44" s="25"/>
    </row>
    <row r="45" spans="2:2" s="15" customFormat="1" ht="12.75" x14ac:dyDescent="0.25">
      <c r="B45" s="25"/>
    </row>
    <row r="46" spans="2:2" s="15" customFormat="1" ht="12.75" x14ac:dyDescent="0.25">
      <c r="B46" s="25"/>
    </row>
    <row r="47" spans="2:2" s="15" customFormat="1" ht="12.75" x14ac:dyDescent="0.25">
      <c r="B47" s="25"/>
    </row>
    <row r="48" spans="2:2" s="15" customFormat="1" ht="12.75" x14ac:dyDescent="0.25">
      <c r="B48" s="25"/>
    </row>
    <row r="49" spans="2:2" s="15" customFormat="1" ht="12.75" x14ac:dyDescent="0.25">
      <c r="B49" s="25"/>
    </row>
    <row r="50" spans="2:2" s="15" customFormat="1" ht="12.75" x14ac:dyDescent="0.25">
      <c r="B50" s="25"/>
    </row>
    <row r="51" spans="2:2" s="15" customFormat="1" ht="12.75" x14ac:dyDescent="0.25">
      <c r="B51" s="25"/>
    </row>
    <row r="52" spans="2:2" s="15" customFormat="1" ht="12.75" x14ac:dyDescent="0.25">
      <c r="B52" s="25"/>
    </row>
    <row r="53" spans="2:2" s="15" customFormat="1" ht="12.75" x14ac:dyDescent="0.25">
      <c r="B53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workbookViewId="0">
      <pane ySplit="5" topLeftCell="A21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13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12.75" x14ac:dyDescent="0.25">
      <c r="A6" s="16">
        <v>44957</v>
      </c>
      <c r="B6" s="17" t="s">
        <v>129</v>
      </c>
      <c r="C6" s="18">
        <v>84</v>
      </c>
      <c r="D6" s="19">
        <v>48174</v>
      </c>
      <c r="E6" s="20" t="s">
        <v>169</v>
      </c>
      <c r="F6" s="46"/>
    </row>
    <row r="7" spans="1:7" s="15" customFormat="1" ht="25.5" x14ac:dyDescent="0.25">
      <c r="A7" s="16">
        <v>44957</v>
      </c>
      <c r="B7" s="17" t="s">
        <v>101</v>
      </c>
      <c r="C7" s="18">
        <v>1</v>
      </c>
      <c r="D7" s="19">
        <v>10225</v>
      </c>
      <c r="E7" s="20" t="s">
        <v>463</v>
      </c>
      <c r="F7" s="46"/>
    </row>
    <row r="8" spans="1:7" s="15" customFormat="1" ht="12.75" x14ac:dyDescent="0.25">
      <c r="A8" s="16">
        <v>44957</v>
      </c>
      <c r="B8" s="17" t="s">
        <v>107</v>
      </c>
      <c r="C8" s="18">
        <v>2</v>
      </c>
      <c r="D8" s="19">
        <v>2787</v>
      </c>
      <c r="E8" s="20" t="s">
        <v>108</v>
      </c>
      <c r="F8" s="46"/>
    </row>
    <row r="9" spans="1:7" s="15" customFormat="1" ht="12.75" x14ac:dyDescent="0.25">
      <c r="A9" s="16">
        <v>44985</v>
      </c>
      <c r="B9" s="17" t="s">
        <v>106</v>
      </c>
      <c r="C9" s="18">
        <v>1.9</v>
      </c>
      <c r="D9" s="19">
        <v>964</v>
      </c>
      <c r="E9" s="20" t="s">
        <v>287</v>
      </c>
      <c r="F9" s="46"/>
    </row>
    <row r="10" spans="1:7" s="15" customFormat="1" ht="25.5" x14ac:dyDescent="0.25">
      <c r="A10" s="16">
        <v>45016</v>
      </c>
      <c r="B10" s="17" t="s">
        <v>107</v>
      </c>
      <c r="C10" s="18">
        <v>61</v>
      </c>
      <c r="D10" s="19">
        <v>500797</v>
      </c>
      <c r="E10" s="20" t="s">
        <v>464</v>
      </c>
      <c r="F10" s="46"/>
    </row>
    <row r="11" spans="1:7" s="15" customFormat="1" ht="25.5" x14ac:dyDescent="0.25">
      <c r="A11" s="16">
        <v>45016</v>
      </c>
      <c r="B11" s="17" t="s">
        <v>102</v>
      </c>
      <c r="C11" s="18">
        <v>0</v>
      </c>
      <c r="D11" s="19">
        <v>1179</v>
      </c>
      <c r="E11" s="20" t="s">
        <v>465</v>
      </c>
      <c r="F11" s="46"/>
    </row>
    <row r="12" spans="1:7" s="15" customFormat="1" ht="25.5" x14ac:dyDescent="0.25">
      <c r="A12" s="16">
        <v>45046</v>
      </c>
      <c r="B12" s="17" t="s">
        <v>101</v>
      </c>
      <c r="C12" s="18">
        <v>1</v>
      </c>
      <c r="D12" s="19">
        <v>14777</v>
      </c>
      <c r="E12" s="20" t="s">
        <v>133</v>
      </c>
      <c r="F12" s="46"/>
    </row>
    <row r="13" spans="1:7" s="15" customFormat="1" ht="25.5" x14ac:dyDescent="0.25">
      <c r="A13" s="16">
        <v>45046</v>
      </c>
      <c r="B13" s="17" t="s">
        <v>112</v>
      </c>
      <c r="C13" s="18">
        <v>0.52</v>
      </c>
      <c r="D13" s="19">
        <v>1653</v>
      </c>
      <c r="E13" s="20" t="s">
        <v>113</v>
      </c>
      <c r="F13" s="46"/>
    </row>
    <row r="14" spans="1:7" s="15" customFormat="1" ht="12.75" x14ac:dyDescent="0.25">
      <c r="A14" s="16">
        <v>45077</v>
      </c>
      <c r="B14" s="17" t="s">
        <v>107</v>
      </c>
      <c r="C14" s="18">
        <v>3</v>
      </c>
      <c r="D14" s="19">
        <v>14523</v>
      </c>
      <c r="E14" s="20" t="s">
        <v>119</v>
      </c>
      <c r="F14" s="46"/>
    </row>
    <row r="15" spans="1:7" s="15" customFormat="1" ht="12.75" x14ac:dyDescent="0.25">
      <c r="A15" s="16">
        <v>45077</v>
      </c>
      <c r="B15" s="17" t="s">
        <v>107</v>
      </c>
      <c r="C15" s="18">
        <v>4</v>
      </c>
      <c r="D15" s="19">
        <v>8296</v>
      </c>
      <c r="E15" s="20" t="s">
        <v>118</v>
      </c>
      <c r="F15" s="46"/>
    </row>
    <row r="16" spans="1:7" s="15" customFormat="1" ht="38.25" x14ac:dyDescent="0.25">
      <c r="A16" s="16">
        <v>45077</v>
      </c>
      <c r="B16" s="17" t="s">
        <v>102</v>
      </c>
      <c r="C16" s="18">
        <v>1</v>
      </c>
      <c r="D16" s="19">
        <v>3381</v>
      </c>
      <c r="E16" s="20" t="s">
        <v>466</v>
      </c>
      <c r="F16" s="46"/>
    </row>
    <row r="17" spans="1:6" s="15" customFormat="1" ht="25.5" x14ac:dyDescent="0.25">
      <c r="A17" s="16">
        <v>45107</v>
      </c>
      <c r="B17" s="17" t="s">
        <v>103</v>
      </c>
      <c r="C17" s="18">
        <v>3</v>
      </c>
      <c r="D17" s="19">
        <v>4031</v>
      </c>
      <c r="E17" s="20"/>
      <c r="F17" s="46"/>
    </row>
    <row r="18" spans="1:6" s="15" customFormat="1" ht="25.5" x14ac:dyDescent="0.25">
      <c r="A18" s="16">
        <v>45107</v>
      </c>
      <c r="B18" s="17" t="s">
        <v>112</v>
      </c>
      <c r="C18" s="18">
        <v>0.52</v>
      </c>
      <c r="D18" s="19">
        <v>10235</v>
      </c>
      <c r="E18" s="20" t="s">
        <v>286</v>
      </c>
      <c r="F18" s="46"/>
    </row>
    <row r="19" spans="1:6" s="15" customFormat="1" ht="38.25" x14ac:dyDescent="0.25">
      <c r="A19" s="16">
        <v>45138</v>
      </c>
      <c r="B19" s="17" t="s">
        <v>100</v>
      </c>
      <c r="C19" s="18">
        <v>2</v>
      </c>
      <c r="D19" s="19">
        <v>3990</v>
      </c>
      <c r="E19" s="20" t="s">
        <v>467</v>
      </c>
      <c r="F19" s="46"/>
    </row>
    <row r="20" spans="1:6" s="15" customFormat="1" ht="25.5" x14ac:dyDescent="0.25">
      <c r="A20" s="16">
        <v>45138</v>
      </c>
      <c r="B20" s="17" t="s">
        <v>103</v>
      </c>
      <c r="C20" s="18">
        <v>11</v>
      </c>
      <c r="D20" s="19">
        <v>12826</v>
      </c>
      <c r="E20" s="20"/>
      <c r="F20" s="46"/>
    </row>
    <row r="21" spans="1:6" s="15" customFormat="1" ht="25.5" x14ac:dyDescent="0.25">
      <c r="A21" s="16">
        <v>45138</v>
      </c>
      <c r="B21" s="17" t="s">
        <v>101</v>
      </c>
      <c r="C21" s="18">
        <v>3</v>
      </c>
      <c r="D21" s="19">
        <v>46045</v>
      </c>
      <c r="E21" s="20" t="s">
        <v>468</v>
      </c>
      <c r="F21" s="46"/>
    </row>
    <row r="22" spans="1:6" s="15" customFormat="1" ht="25.5" x14ac:dyDescent="0.25">
      <c r="A22" s="16">
        <v>45138</v>
      </c>
      <c r="B22" s="17" t="s">
        <v>105</v>
      </c>
      <c r="C22" s="18">
        <v>17</v>
      </c>
      <c r="D22" s="19">
        <v>28360</v>
      </c>
      <c r="E22" s="20" t="s">
        <v>469</v>
      </c>
      <c r="F22" s="46"/>
    </row>
    <row r="23" spans="1:6" s="15" customFormat="1" ht="25.5" x14ac:dyDescent="0.25">
      <c r="A23" s="16">
        <v>45169</v>
      </c>
      <c r="B23" s="17" t="s">
        <v>112</v>
      </c>
      <c r="C23" s="18">
        <v>1</v>
      </c>
      <c r="D23" s="19">
        <v>3477</v>
      </c>
      <c r="E23" s="20" t="s">
        <v>470</v>
      </c>
      <c r="F23" s="46"/>
    </row>
    <row r="24" spans="1:6" s="15" customFormat="1" ht="12.75" x14ac:dyDescent="0.25">
      <c r="A24" s="16">
        <v>45169</v>
      </c>
      <c r="B24" s="17" t="s">
        <v>107</v>
      </c>
      <c r="C24" s="18">
        <v>10</v>
      </c>
      <c r="D24" s="19">
        <v>22361</v>
      </c>
      <c r="E24" s="20" t="s">
        <v>119</v>
      </c>
      <c r="F24" s="46"/>
    </row>
    <row r="25" spans="1:6" s="15" customFormat="1" ht="12.75" x14ac:dyDescent="0.25">
      <c r="A25" s="16">
        <v>45169</v>
      </c>
      <c r="B25" s="17" t="s">
        <v>102</v>
      </c>
      <c r="C25" s="18">
        <v>0</v>
      </c>
      <c r="D25" s="19">
        <v>700</v>
      </c>
      <c r="E25" s="20" t="s">
        <v>471</v>
      </c>
      <c r="F25" s="46"/>
    </row>
    <row r="26" spans="1:6" s="15" customFormat="1" ht="12.75" x14ac:dyDescent="0.25">
      <c r="A26" s="16">
        <v>45199</v>
      </c>
      <c r="B26" s="17" t="s">
        <v>387</v>
      </c>
      <c r="C26" s="18">
        <v>63.39</v>
      </c>
      <c r="D26" s="19">
        <v>138821</v>
      </c>
      <c r="E26" s="20" t="s">
        <v>472</v>
      </c>
      <c r="F26" s="46"/>
    </row>
    <row r="27" spans="1:6" s="15" customFormat="1" ht="25.5" x14ac:dyDescent="0.25">
      <c r="A27" s="16">
        <v>45230</v>
      </c>
      <c r="B27" s="17" t="s">
        <v>101</v>
      </c>
      <c r="C27" s="18">
        <v>1</v>
      </c>
      <c r="D27" s="19">
        <v>15024</v>
      </c>
      <c r="E27" s="20" t="s">
        <v>280</v>
      </c>
      <c r="F27" s="46"/>
    </row>
    <row r="28" spans="1:6" s="15" customFormat="1" ht="12.75" x14ac:dyDescent="0.25">
      <c r="A28" s="16">
        <v>45260</v>
      </c>
      <c r="B28" s="17" t="s">
        <v>112</v>
      </c>
      <c r="C28" s="18">
        <v>3</v>
      </c>
      <c r="D28" s="19">
        <v>2160</v>
      </c>
      <c r="E28" s="20" t="s">
        <v>114</v>
      </c>
      <c r="F28" s="46"/>
    </row>
    <row r="29" spans="1:6" s="15" customFormat="1" ht="25.5" x14ac:dyDescent="0.25">
      <c r="A29" s="16">
        <v>45291</v>
      </c>
      <c r="B29" s="17" t="s">
        <v>101</v>
      </c>
      <c r="C29" s="18">
        <v>5</v>
      </c>
      <c r="D29" s="19">
        <v>84796</v>
      </c>
      <c r="E29" s="20" t="s">
        <v>473</v>
      </c>
      <c r="F29" s="46"/>
    </row>
    <row r="30" spans="1:6" ht="15" x14ac:dyDescent="0.25">
      <c r="A30" s="9"/>
      <c r="B30" s="14" t="s">
        <v>115</v>
      </c>
      <c r="C30" s="9"/>
      <c r="D30" s="10">
        <f>SUM(D6:D29)</f>
        <v>979582</v>
      </c>
      <c r="E30" s="11"/>
      <c r="F30" s="47"/>
    </row>
    <row r="31" spans="1:6" s="15" customFormat="1" ht="12.75" x14ac:dyDescent="0.25">
      <c r="B31" s="25"/>
    </row>
    <row r="32" spans="1:6" s="15" customFormat="1" ht="12.75" x14ac:dyDescent="0.25">
      <c r="B32" s="25"/>
    </row>
    <row r="33" spans="2:2" s="15" customFormat="1" ht="12.75" x14ac:dyDescent="0.25">
      <c r="B33" s="25"/>
    </row>
    <row r="34" spans="2:2" s="15" customFormat="1" ht="12.75" x14ac:dyDescent="0.25">
      <c r="B34" s="25"/>
    </row>
    <row r="35" spans="2:2" s="15" customFormat="1" ht="12.75" x14ac:dyDescent="0.25">
      <c r="B35" s="25"/>
    </row>
    <row r="36" spans="2:2" s="15" customFormat="1" ht="12.75" x14ac:dyDescent="0.25">
      <c r="B36" s="25"/>
    </row>
    <row r="37" spans="2:2" s="15" customFormat="1" ht="12.75" x14ac:dyDescent="0.25">
      <c r="B37" s="25"/>
    </row>
    <row r="38" spans="2:2" s="15" customFormat="1" ht="12.75" x14ac:dyDescent="0.25">
      <c r="B38" s="25"/>
    </row>
    <row r="39" spans="2:2" s="15" customFormat="1" ht="12.75" x14ac:dyDescent="0.25">
      <c r="B39" s="25"/>
    </row>
    <row r="40" spans="2:2" s="15" customFormat="1" ht="12.75" x14ac:dyDescent="0.25">
      <c r="B40" s="25"/>
    </row>
    <row r="41" spans="2:2" s="15" customFormat="1" ht="12.75" x14ac:dyDescent="0.25">
      <c r="B41" s="25"/>
    </row>
    <row r="42" spans="2:2" s="15" customFormat="1" ht="12.75" x14ac:dyDescent="0.25">
      <c r="B42" s="25"/>
    </row>
    <row r="43" spans="2:2" s="15" customFormat="1" ht="12.75" x14ac:dyDescent="0.25">
      <c r="B43" s="25"/>
    </row>
    <row r="44" spans="2:2" s="15" customFormat="1" ht="12.75" x14ac:dyDescent="0.25">
      <c r="B44" s="25"/>
    </row>
    <row r="45" spans="2:2" s="15" customFormat="1" ht="12.75" x14ac:dyDescent="0.25">
      <c r="B45" s="25"/>
    </row>
    <row r="46" spans="2:2" s="15" customFormat="1" ht="12.75" x14ac:dyDescent="0.25">
      <c r="B46" s="25"/>
    </row>
    <row r="47" spans="2:2" s="15" customFormat="1" ht="12.75" x14ac:dyDescent="0.25">
      <c r="B47" s="25"/>
    </row>
    <row r="48" spans="2:2" s="15" customFormat="1" ht="12.75" x14ac:dyDescent="0.25">
      <c r="B48" s="25"/>
    </row>
    <row r="49" spans="2:2" s="15" customFormat="1" ht="12.75" x14ac:dyDescent="0.25">
      <c r="B49" s="25"/>
    </row>
    <row r="50" spans="2:2" s="15" customFormat="1" ht="12.75" x14ac:dyDescent="0.25">
      <c r="B50" s="25"/>
    </row>
    <row r="51" spans="2:2" s="15" customFormat="1" ht="12.75" x14ac:dyDescent="0.25">
      <c r="B51" s="25"/>
    </row>
    <row r="52" spans="2:2" s="15" customFormat="1" ht="12.75" x14ac:dyDescent="0.25">
      <c r="B52" s="25"/>
    </row>
    <row r="53" spans="2:2" s="15" customFormat="1" ht="12.75" x14ac:dyDescent="0.25">
      <c r="B53" s="25"/>
    </row>
    <row r="54" spans="2:2" s="15" customFormat="1" ht="12.75" x14ac:dyDescent="0.25">
      <c r="B54" s="25"/>
    </row>
    <row r="55" spans="2:2" s="15" customFormat="1" ht="12.75" x14ac:dyDescent="0.25">
      <c r="B55" s="25"/>
    </row>
    <row r="56" spans="2:2" s="15" customFormat="1" ht="12.75" x14ac:dyDescent="0.25">
      <c r="B56" s="25"/>
    </row>
    <row r="57" spans="2:2" s="15" customFormat="1" ht="12.75" x14ac:dyDescent="0.25">
      <c r="B57" s="25"/>
    </row>
    <row r="58" spans="2:2" s="15" customFormat="1" ht="12.75" x14ac:dyDescent="0.25">
      <c r="B58" s="25"/>
    </row>
    <row r="59" spans="2:2" s="15" customFormat="1" ht="12.75" x14ac:dyDescent="0.25">
      <c r="B59" s="25"/>
    </row>
    <row r="60" spans="2:2" s="15" customFormat="1" ht="12.75" x14ac:dyDescent="0.25">
      <c r="B60" s="25"/>
    </row>
    <row r="61" spans="2:2" s="15" customFormat="1" ht="12.75" x14ac:dyDescent="0.25">
      <c r="B61" s="25"/>
    </row>
    <row r="62" spans="2:2" s="15" customFormat="1" ht="12.75" x14ac:dyDescent="0.25">
      <c r="B62" s="25"/>
    </row>
    <row r="63" spans="2:2" s="15" customFormat="1" ht="12.75" x14ac:dyDescent="0.25">
      <c r="B63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workbookViewId="0">
      <pane ySplit="5" topLeftCell="A48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14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25.5" x14ac:dyDescent="0.25">
      <c r="A6" s="16">
        <v>44957</v>
      </c>
      <c r="B6" s="17" t="s">
        <v>101</v>
      </c>
      <c r="C6" s="18">
        <v>2</v>
      </c>
      <c r="D6" s="19">
        <v>20930</v>
      </c>
      <c r="E6" s="20" t="s">
        <v>474</v>
      </c>
      <c r="F6" s="46"/>
    </row>
    <row r="7" spans="1:7" s="15" customFormat="1" ht="12.75" x14ac:dyDescent="0.25">
      <c r="A7" s="16">
        <v>44957</v>
      </c>
      <c r="B7" s="17" t="s">
        <v>112</v>
      </c>
      <c r="C7" s="18">
        <v>2</v>
      </c>
      <c r="D7" s="19">
        <v>4400</v>
      </c>
      <c r="E7" s="20" t="s">
        <v>475</v>
      </c>
      <c r="F7" s="46"/>
    </row>
    <row r="8" spans="1:7" s="15" customFormat="1" ht="12.75" x14ac:dyDescent="0.25">
      <c r="A8" s="16">
        <v>44957</v>
      </c>
      <c r="B8" s="17" t="s">
        <v>107</v>
      </c>
      <c r="C8" s="18">
        <v>1</v>
      </c>
      <c r="D8" s="19">
        <v>1805</v>
      </c>
      <c r="E8" s="20" t="s">
        <v>118</v>
      </c>
      <c r="F8" s="46"/>
    </row>
    <row r="9" spans="1:7" s="15" customFormat="1" ht="25.5" x14ac:dyDescent="0.25">
      <c r="A9" s="16">
        <v>44985</v>
      </c>
      <c r="B9" s="17" t="s">
        <v>101</v>
      </c>
      <c r="C9" s="18">
        <v>1</v>
      </c>
      <c r="D9" s="19">
        <v>10894</v>
      </c>
      <c r="E9" s="20" t="s">
        <v>476</v>
      </c>
      <c r="F9" s="46"/>
    </row>
    <row r="10" spans="1:7" s="15" customFormat="1" ht="25.5" x14ac:dyDescent="0.25">
      <c r="A10" s="16">
        <v>44985</v>
      </c>
      <c r="B10" s="17" t="s">
        <v>109</v>
      </c>
      <c r="C10" s="18">
        <v>0</v>
      </c>
      <c r="D10" s="19">
        <v>4921</v>
      </c>
      <c r="E10" s="20" t="s">
        <v>477</v>
      </c>
      <c r="F10" s="46"/>
    </row>
    <row r="11" spans="1:7" s="15" customFormat="1" ht="12.75" x14ac:dyDescent="0.25">
      <c r="A11" s="16">
        <v>44985</v>
      </c>
      <c r="B11" s="17" t="s">
        <v>102</v>
      </c>
      <c r="C11" s="18">
        <v>0</v>
      </c>
      <c r="D11" s="19">
        <v>2669</v>
      </c>
      <c r="E11" s="20" t="s">
        <v>478</v>
      </c>
      <c r="F11" s="46"/>
    </row>
    <row r="12" spans="1:7" s="15" customFormat="1" ht="51" x14ac:dyDescent="0.25">
      <c r="A12" s="16">
        <v>45016</v>
      </c>
      <c r="B12" s="17" t="s">
        <v>100</v>
      </c>
      <c r="C12" s="18">
        <v>3</v>
      </c>
      <c r="D12" s="19">
        <v>10277</v>
      </c>
      <c r="E12" s="20" t="s">
        <v>479</v>
      </c>
      <c r="F12" s="46"/>
    </row>
    <row r="13" spans="1:7" s="15" customFormat="1" ht="25.5" x14ac:dyDescent="0.25">
      <c r="A13" s="16">
        <v>45016</v>
      </c>
      <c r="B13" s="17" t="s">
        <v>101</v>
      </c>
      <c r="C13" s="18">
        <v>2</v>
      </c>
      <c r="D13" s="19">
        <v>26234</v>
      </c>
      <c r="E13" s="20" t="s">
        <v>480</v>
      </c>
      <c r="F13" s="46"/>
    </row>
    <row r="14" spans="1:7" s="15" customFormat="1" ht="12.75" x14ac:dyDescent="0.25">
      <c r="A14" s="16">
        <v>45016</v>
      </c>
      <c r="B14" s="17" t="s">
        <v>106</v>
      </c>
      <c r="C14" s="18">
        <v>1.5</v>
      </c>
      <c r="D14" s="19">
        <v>771</v>
      </c>
      <c r="E14" s="20" t="s">
        <v>481</v>
      </c>
      <c r="F14" s="46"/>
    </row>
    <row r="15" spans="1:7" s="15" customFormat="1" ht="25.5" x14ac:dyDescent="0.25">
      <c r="A15" s="16">
        <v>45016</v>
      </c>
      <c r="B15" s="17" t="s">
        <v>138</v>
      </c>
      <c r="C15" s="18">
        <v>1</v>
      </c>
      <c r="D15" s="19">
        <v>3177</v>
      </c>
      <c r="E15" s="20" t="s">
        <v>166</v>
      </c>
      <c r="F15" s="46"/>
    </row>
    <row r="16" spans="1:7" s="15" customFormat="1" ht="25.5" x14ac:dyDescent="0.25">
      <c r="A16" s="16">
        <v>45016</v>
      </c>
      <c r="B16" s="17" t="s">
        <v>102</v>
      </c>
      <c r="C16" s="18">
        <v>0</v>
      </c>
      <c r="D16" s="19">
        <v>2358</v>
      </c>
      <c r="E16" s="20" t="s">
        <v>263</v>
      </c>
      <c r="F16" s="46"/>
    </row>
    <row r="17" spans="1:6" s="15" customFormat="1" ht="25.5" x14ac:dyDescent="0.25">
      <c r="A17" s="16">
        <v>45046</v>
      </c>
      <c r="B17" s="17" t="s">
        <v>101</v>
      </c>
      <c r="C17" s="18">
        <v>2</v>
      </c>
      <c r="D17" s="19">
        <v>32856</v>
      </c>
      <c r="E17" s="20" t="s">
        <v>482</v>
      </c>
      <c r="F17" s="46"/>
    </row>
    <row r="18" spans="1:6" s="15" customFormat="1" ht="12.75" x14ac:dyDescent="0.25">
      <c r="A18" s="16">
        <v>45046</v>
      </c>
      <c r="B18" s="17" t="s">
        <v>107</v>
      </c>
      <c r="C18" s="18">
        <v>1</v>
      </c>
      <c r="D18" s="19">
        <v>4193</v>
      </c>
      <c r="E18" s="20" t="s">
        <v>118</v>
      </c>
      <c r="F18" s="46"/>
    </row>
    <row r="19" spans="1:6" s="15" customFormat="1" ht="12.75" x14ac:dyDescent="0.25">
      <c r="A19" s="16">
        <v>45077</v>
      </c>
      <c r="B19" s="17" t="s">
        <v>129</v>
      </c>
      <c r="C19" s="18">
        <v>63</v>
      </c>
      <c r="D19" s="19">
        <v>38745</v>
      </c>
      <c r="E19" s="20" t="s">
        <v>483</v>
      </c>
      <c r="F19" s="46"/>
    </row>
    <row r="20" spans="1:6" s="15" customFormat="1" ht="25.5" x14ac:dyDescent="0.25">
      <c r="A20" s="16">
        <v>45077</v>
      </c>
      <c r="B20" s="17" t="s">
        <v>101</v>
      </c>
      <c r="C20" s="18">
        <v>4</v>
      </c>
      <c r="D20" s="19">
        <v>58809</v>
      </c>
      <c r="E20" s="20" t="s">
        <v>484</v>
      </c>
      <c r="F20" s="46"/>
    </row>
    <row r="21" spans="1:6" s="15" customFormat="1" ht="12.75" x14ac:dyDescent="0.25">
      <c r="A21" s="16">
        <v>45077</v>
      </c>
      <c r="B21" s="17" t="s">
        <v>107</v>
      </c>
      <c r="C21" s="18">
        <v>1</v>
      </c>
      <c r="D21" s="19">
        <v>2467</v>
      </c>
      <c r="E21" s="20" t="s">
        <v>131</v>
      </c>
      <c r="F21" s="46"/>
    </row>
    <row r="22" spans="1:6" s="15" customFormat="1" ht="12.75" x14ac:dyDescent="0.25">
      <c r="A22" s="16">
        <v>45077</v>
      </c>
      <c r="B22" s="17" t="s">
        <v>107</v>
      </c>
      <c r="C22" s="18">
        <v>6</v>
      </c>
      <c r="D22" s="19">
        <v>16439</v>
      </c>
      <c r="E22" s="20" t="s">
        <v>108</v>
      </c>
      <c r="F22" s="46"/>
    </row>
    <row r="23" spans="1:6" s="15" customFormat="1" ht="12.75" x14ac:dyDescent="0.25">
      <c r="A23" s="16">
        <v>45107</v>
      </c>
      <c r="B23" s="17" t="s">
        <v>129</v>
      </c>
      <c r="C23" s="18">
        <v>45</v>
      </c>
      <c r="D23" s="19">
        <v>28290</v>
      </c>
      <c r="E23" s="20" t="s">
        <v>485</v>
      </c>
      <c r="F23" s="46"/>
    </row>
    <row r="24" spans="1:6" s="15" customFormat="1" ht="38.25" x14ac:dyDescent="0.25">
      <c r="A24" s="16">
        <v>45107</v>
      </c>
      <c r="B24" s="17" t="s">
        <v>103</v>
      </c>
      <c r="C24" s="18">
        <v>6</v>
      </c>
      <c r="D24" s="19">
        <v>70387</v>
      </c>
      <c r="E24" s="20" t="s">
        <v>486</v>
      </c>
      <c r="F24" s="46"/>
    </row>
    <row r="25" spans="1:6" s="15" customFormat="1" ht="25.5" x14ac:dyDescent="0.25">
      <c r="A25" s="16">
        <v>45107</v>
      </c>
      <c r="B25" s="17" t="s">
        <v>101</v>
      </c>
      <c r="C25" s="18">
        <v>1</v>
      </c>
      <c r="D25" s="19">
        <v>13318</v>
      </c>
      <c r="E25" s="20" t="s">
        <v>249</v>
      </c>
      <c r="F25" s="46"/>
    </row>
    <row r="26" spans="1:6" s="15" customFormat="1" ht="12.75" x14ac:dyDescent="0.25">
      <c r="A26" s="16">
        <v>45107</v>
      </c>
      <c r="B26" s="17" t="s">
        <v>107</v>
      </c>
      <c r="C26" s="18">
        <v>3</v>
      </c>
      <c r="D26" s="19">
        <v>4566</v>
      </c>
      <c r="E26" s="20" t="s">
        <v>118</v>
      </c>
      <c r="F26" s="46"/>
    </row>
    <row r="27" spans="1:6" s="15" customFormat="1" ht="12.75" x14ac:dyDescent="0.25">
      <c r="A27" s="16">
        <v>45107</v>
      </c>
      <c r="B27" s="17" t="s">
        <v>107</v>
      </c>
      <c r="C27" s="18">
        <v>4</v>
      </c>
      <c r="D27" s="19">
        <v>11759</v>
      </c>
      <c r="E27" s="20" t="s">
        <v>119</v>
      </c>
      <c r="F27" s="46"/>
    </row>
    <row r="28" spans="1:6" s="15" customFormat="1" ht="25.5" x14ac:dyDescent="0.25">
      <c r="A28" s="16">
        <v>45138</v>
      </c>
      <c r="B28" s="17" t="s">
        <v>103</v>
      </c>
      <c r="C28" s="18">
        <v>7</v>
      </c>
      <c r="D28" s="19">
        <v>34951</v>
      </c>
      <c r="E28" s="20"/>
      <c r="F28" s="46"/>
    </row>
    <row r="29" spans="1:6" s="15" customFormat="1" ht="12.75" x14ac:dyDescent="0.25">
      <c r="A29" s="16">
        <v>45138</v>
      </c>
      <c r="B29" s="17" t="s">
        <v>107</v>
      </c>
      <c r="C29" s="18">
        <v>3</v>
      </c>
      <c r="D29" s="19">
        <v>5225</v>
      </c>
      <c r="E29" s="20" t="s">
        <v>131</v>
      </c>
      <c r="F29" s="46"/>
    </row>
    <row r="30" spans="1:6" s="15" customFormat="1" ht="25.5" x14ac:dyDescent="0.25">
      <c r="A30" s="16">
        <v>45169</v>
      </c>
      <c r="B30" s="17" t="s">
        <v>103</v>
      </c>
      <c r="C30" s="18">
        <v>2</v>
      </c>
      <c r="D30" s="19">
        <v>2334</v>
      </c>
      <c r="E30" s="20"/>
      <c r="F30" s="46"/>
    </row>
    <row r="31" spans="1:6" s="15" customFormat="1" ht="25.5" x14ac:dyDescent="0.25">
      <c r="A31" s="16">
        <v>45169</v>
      </c>
      <c r="B31" s="17" t="s">
        <v>112</v>
      </c>
      <c r="C31" s="18">
        <v>0</v>
      </c>
      <c r="D31" s="19">
        <v>2473</v>
      </c>
      <c r="E31" s="20" t="s">
        <v>487</v>
      </c>
      <c r="F31" s="46"/>
    </row>
    <row r="32" spans="1:6" s="15" customFormat="1" ht="38.25" x14ac:dyDescent="0.25">
      <c r="A32" s="16">
        <v>45169</v>
      </c>
      <c r="B32" s="17" t="s">
        <v>102</v>
      </c>
      <c r="C32" s="18">
        <v>1</v>
      </c>
      <c r="D32" s="19">
        <v>3388</v>
      </c>
      <c r="E32" s="20" t="s">
        <v>488</v>
      </c>
      <c r="F32" s="46"/>
    </row>
    <row r="33" spans="1:6" s="15" customFormat="1" ht="12.75" x14ac:dyDescent="0.25">
      <c r="A33" s="16">
        <v>45199</v>
      </c>
      <c r="B33" s="17" t="s">
        <v>129</v>
      </c>
      <c r="C33" s="18">
        <v>37</v>
      </c>
      <c r="D33" s="19">
        <v>24600</v>
      </c>
      <c r="E33" s="20" t="s">
        <v>489</v>
      </c>
      <c r="F33" s="46"/>
    </row>
    <row r="34" spans="1:6" s="15" customFormat="1" ht="25.5" x14ac:dyDescent="0.25">
      <c r="A34" s="16">
        <v>45199</v>
      </c>
      <c r="B34" s="17" t="s">
        <v>103</v>
      </c>
      <c r="C34" s="18">
        <v>2</v>
      </c>
      <c r="D34" s="19">
        <v>2524</v>
      </c>
      <c r="E34" s="20"/>
      <c r="F34" s="46"/>
    </row>
    <row r="35" spans="1:6" s="15" customFormat="1" ht="25.5" x14ac:dyDescent="0.25">
      <c r="A35" s="16">
        <v>45199</v>
      </c>
      <c r="B35" s="17" t="s">
        <v>101</v>
      </c>
      <c r="C35" s="18">
        <v>1</v>
      </c>
      <c r="D35" s="19">
        <v>15024</v>
      </c>
      <c r="E35" s="20" t="s">
        <v>490</v>
      </c>
      <c r="F35" s="46"/>
    </row>
    <row r="36" spans="1:6" s="15" customFormat="1" ht="12.75" x14ac:dyDescent="0.25">
      <c r="A36" s="16">
        <v>45199</v>
      </c>
      <c r="B36" s="17" t="s">
        <v>387</v>
      </c>
      <c r="C36" s="18">
        <v>53.82</v>
      </c>
      <c r="D36" s="19">
        <v>117867</v>
      </c>
      <c r="E36" s="20" t="s">
        <v>491</v>
      </c>
      <c r="F36" s="46"/>
    </row>
    <row r="37" spans="1:6" s="15" customFormat="1" ht="12.75" x14ac:dyDescent="0.25">
      <c r="A37" s="16">
        <v>45199</v>
      </c>
      <c r="B37" s="17" t="s">
        <v>138</v>
      </c>
      <c r="C37" s="18">
        <v>1.6</v>
      </c>
      <c r="D37" s="19">
        <v>8168</v>
      </c>
      <c r="E37" s="20" t="s">
        <v>492</v>
      </c>
      <c r="F37" s="46"/>
    </row>
    <row r="38" spans="1:6" s="15" customFormat="1" ht="25.5" x14ac:dyDescent="0.25">
      <c r="A38" s="16">
        <v>45199</v>
      </c>
      <c r="B38" s="17" t="s">
        <v>102</v>
      </c>
      <c r="C38" s="18">
        <v>0</v>
      </c>
      <c r="D38" s="19">
        <v>586</v>
      </c>
      <c r="E38" s="20" t="s">
        <v>493</v>
      </c>
      <c r="F38" s="46"/>
    </row>
    <row r="39" spans="1:6" s="15" customFormat="1" ht="25.5" x14ac:dyDescent="0.25">
      <c r="A39" s="16">
        <v>45230</v>
      </c>
      <c r="B39" s="17" t="s">
        <v>101</v>
      </c>
      <c r="C39" s="18">
        <v>4</v>
      </c>
      <c r="D39" s="19">
        <v>73505</v>
      </c>
      <c r="E39" s="20" t="s">
        <v>494</v>
      </c>
      <c r="F39" s="46"/>
    </row>
    <row r="40" spans="1:6" s="15" customFormat="1" ht="25.5" x14ac:dyDescent="0.25">
      <c r="A40" s="16">
        <v>45230</v>
      </c>
      <c r="B40" s="17" t="s">
        <v>109</v>
      </c>
      <c r="C40" s="18">
        <v>0</v>
      </c>
      <c r="D40" s="19">
        <v>5128</v>
      </c>
      <c r="E40" s="20" t="s">
        <v>495</v>
      </c>
      <c r="F40" s="46"/>
    </row>
    <row r="41" spans="1:6" s="15" customFormat="1" ht="25.5" x14ac:dyDescent="0.25">
      <c r="A41" s="16">
        <v>45230</v>
      </c>
      <c r="B41" s="17" t="s">
        <v>138</v>
      </c>
      <c r="C41" s="18">
        <v>1</v>
      </c>
      <c r="D41" s="19">
        <v>5362</v>
      </c>
      <c r="E41" s="20" t="s">
        <v>496</v>
      </c>
      <c r="F41" s="46"/>
    </row>
    <row r="42" spans="1:6" s="15" customFormat="1" ht="12.75" x14ac:dyDescent="0.25">
      <c r="A42" s="16">
        <v>45230</v>
      </c>
      <c r="B42" s="17" t="s">
        <v>107</v>
      </c>
      <c r="C42" s="18">
        <v>2</v>
      </c>
      <c r="D42" s="19">
        <v>7456</v>
      </c>
      <c r="E42" s="20" t="s">
        <v>108</v>
      </c>
      <c r="F42" s="46"/>
    </row>
    <row r="43" spans="1:6" s="15" customFormat="1" ht="12.75" x14ac:dyDescent="0.25">
      <c r="A43" s="16">
        <v>45230</v>
      </c>
      <c r="B43" s="17" t="s">
        <v>107</v>
      </c>
      <c r="C43" s="18">
        <v>8</v>
      </c>
      <c r="D43" s="19">
        <v>20158</v>
      </c>
      <c r="E43" s="20" t="s">
        <v>131</v>
      </c>
      <c r="F43" s="46"/>
    </row>
    <row r="44" spans="1:6" s="15" customFormat="1" ht="25.5" x14ac:dyDescent="0.25">
      <c r="A44" s="16">
        <v>45260</v>
      </c>
      <c r="B44" s="17" t="s">
        <v>101</v>
      </c>
      <c r="C44" s="18">
        <v>5</v>
      </c>
      <c r="D44" s="19">
        <v>70858</v>
      </c>
      <c r="E44" s="20" t="s">
        <v>497</v>
      </c>
      <c r="F44" s="46"/>
    </row>
    <row r="45" spans="1:6" s="15" customFormat="1" ht="12.75" x14ac:dyDescent="0.25">
      <c r="A45" s="16">
        <v>45260</v>
      </c>
      <c r="B45" s="17" t="s">
        <v>112</v>
      </c>
      <c r="C45" s="18">
        <v>1</v>
      </c>
      <c r="D45" s="19">
        <v>1640</v>
      </c>
      <c r="E45" s="20" t="s">
        <v>498</v>
      </c>
      <c r="F45" s="46"/>
    </row>
    <row r="46" spans="1:6" s="15" customFormat="1" ht="12.75" x14ac:dyDescent="0.25">
      <c r="A46" s="16">
        <v>45260</v>
      </c>
      <c r="B46" s="17" t="s">
        <v>112</v>
      </c>
      <c r="C46" s="18">
        <v>1</v>
      </c>
      <c r="D46" s="19">
        <v>1500</v>
      </c>
      <c r="E46" s="20" t="s">
        <v>439</v>
      </c>
      <c r="F46" s="46"/>
    </row>
    <row r="47" spans="1:6" s="15" customFormat="1" ht="12.75" x14ac:dyDescent="0.25">
      <c r="A47" s="16">
        <v>45260</v>
      </c>
      <c r="B47" s="17" t="s">
        <v>107</v>
      </c>
      <c r="C47" s="18">
        <v>9</v>
      </c>
      <c r="D47" s="19">
        <v>23537</v>
      </c>
      <c r="E47" s="20" t="s">
        <v>108</v>
      </c>
      <c r="F47" s="46"/>
    </row>
    <row r="48" spans="1:6" s="15" customFormat="1" ht="12.75" x14ac:dyDescent="0.25">
      <c r="A48" s="16">
        <v>45260</v>
      </c>
      <c r="B48" s="17" t="s">
        <v>107</v>
      </c>
      <c r="C48" s="18">
        <v>21</v>
      </c>
      <c r="D48" s="19">
        <v>51037</v>
      </c>
      <c r="E48" s="20" t="s">
        <v>118</v>
      </c>
      <c r="F48" s="46"/>
    </row>
    <row r="49" spans="1:6" s="15" customFormat="1" ht="25.5" x14ac:dyDescent="0.25">
      <c r="A49" s="16">
        <v>45291</v>
      </c>
      <c r="B49" s="17" t="s">
        <v>101</v>
      </c>
      <c r="C49" s="18">
        <v>2</v>
      </c>
      <c r="D49" s="19">
        <v>31891</v>
      </c>
      <c r="E49" s="20" t="s">
        <v>499</v>
      </c>
      <c r="F49" s="46"/>
    </row>
    <row r="50" spans="1:6" ht="15" x14ac:dyDescent="0.25">
      <c r="A50" s="9"/>
      <c r="B50" s="14" t="s">
        <v>115</v>
      </c>
      <c r="C50" s="9"/>
      <c r="D50" s="10">
        <f>SUM(D6:D49)</f>
        <v>879477</v>
      </c>
      <c r="E50" s="11"/>
      <c r="F50" s="47"/>
    </row>
    <row r="51" spans="1:6" s="15" customFormat="1" ht="12.75" x14ac:dyDescent="0.25">
      <c r="B51" s="25"/>
    </row>
    <row r="52" spans="1:6" s="15" customFormat="1" ht="12.75" x14ac:dyDescent="0.25">
      <c r="B52" s="25"/>
    </row>
    <row r="53" spans="1:6" s="15" customFormat="1" ht="12.75" x14ac:dyDescent="0.25">
      <c r="B53" s="25"/>
    </row>
    <row r="54" spans="1:6" s="15" customFormat="1" ht="12.75" x14ac:dyDescent="0.25">
      <c r="B54" s="25"/>
    </row>
    <row r="55" spans="1:6" s="15" customFormat="1" ht="12.75" x14ac:dyDescent="0.25">
      <c r="B55" s="25"/>
    </row>
    <row r="56" spans="1:6" s="15" customFormat="1" ht="12.75" x14ac:dyDescent="0.25">
      <c r="B56" s="25"/>
    </row>
    <row r="57" spans="1:6" s="15" customFormat="1" ht="12.75" x14ac:dyDescent="0.25">
      <c r="B57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workbookViewId="0">
      <pane ySplit="5" topLeftCell="A42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15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25.5" x14ac:dyDescent="0.25">
      <c r="A6" s="16">
        <v>44957</v>
      </c>
      <c r="B6" s="17" t="s">
        <v>101</v>
      </c>
      <c r="C6" s="18">
        <v>1</v>
      </c>
      <c r="D6" s="19">
        <v>10770</v>
      </c>
      <c r="E6" s="20" t="s">
        <v>500</v>
      </c>
      <c r="F6" s="46"/>
    </row>
    <row r="7" spans="1:7" s="15" customFormat="1" ht="25.5" x14ac:dyDescent="0.25">
      <c r="A7" s="16">
        <v>44985</v>
      </c>
      <c r="B7" s="17" t="s">
        <v>120</v>
      </c>
      <c r="C7" s="18">
        <v>0</v>
      </c>
      <c r="D7" s="19">
        <v>6946</v>
      </c>
      <c r="E7" s="20" t="s">
        <v>214</v>
      </c>
      <c r="F7" s="46"/>
    </row>
    <row r="8" spans="1:7" s="15" customFormat="1" ht="38.25" x14ac:dyDescent="0.25">
      <c r="A8" s="16">
        <v>44985</v>
      </c>
      <c r="B8" s="17" t="s">
        <v>100</v>
      </c>
      <c r="C8" s="18">
        <v>3</v>
      </c>
      <c r="D8" s="19">
        <v>7958</v>
      </c>
      <c r="E8" s="20" t="s">
        <v>501</v>
      </c>
      <c r="F8" s="46"/>
    </row>
    <row r="9" spans="1:7" s="15" customFormat="1" ht="25.5" x14ac:dyDescent="0.25">
      <c r="A9" s="16">
        <v>44985</v>
      </c>
      <c r="B9" s="17" t="s">
        <v>101</v>
      </c>
      <c r="C9" s="18">
        <v>2</v>
      </c>
      <c r="D9" s="19">
        <v>28525</v>
      </c>
      <c r="E9" s="20" t="s">
        <v>502</v>
      </c>
      <c r="F9" s="46"/>
    </row>
    <row r="10" spans="1:7" s="15" customFormat="1" ht="25.5" x14ac:dyDescent="0.25">
      <c r="A10" s="16">
        <v>45016</v>
      </c>
      <c r="B10" s="17" t="s">
        <v>101</v>
      </c>
      <c r="C10" s="18">
        <v>1</v>
      </c>
      <c r="D10" s="19">
        <v>14879</v>
      </c>
      <c r="E10" s="20" t="s">
        <v>311</v>
      </c>
      <c r="F10" s="46"/>
    </row>
    <row r="11" spans="1:7" s="15" customFormat="1" ht="25.5" x14ac:dyDescent="0.25">
      <c r="A11" s="16">
        <v>45016</v>
      </c>
      <c r="B11" s="17" t="s">
        <v>105</v>
      </c>
      <c r="C11" s="18">
        <v>8</v>
      </c>
      <c r="D11" s="19">
        <v>91744</v>
      </c>
      <c r="E11" s="20" t="s">
        <v>503</v>
      </c>
      <c r="F11" s="46"/>
    </row>
    <row r="12" spans="1:7" s="15" customFormat="1" ht="38.25" x14ac:dyDescent="0.25">
      <c r="A12" s="16">
        <v>45046</v>
      </c>
      <c r="B12" s="17" t="s">
        <v>100</v>
      </c>
      <c r="C12" s="18">
        <v>2</v>
      </c>
      <c r="D12" s="19">
        <v>2634</v>
      </c>
      <c r="E12" s="20" t="s">
        <v>504</v>
      </c>
      <c r="F12" s="46"/>
    </row>
    <row r="13" spans="1:7" s="15" customFormat="1" ht="25.5" x14ac:dyDescent="0.25">
      <c r="A13" s="16">
        <v>45046</v>
      </c>
      <c r="B13" s="17" t="s">
        <v>101</v>
      </c>
      <c r="C13" s="18">
        <v>1</v>
      </c>
      <c r="D13" s="19">
        <v>15899</v>
      </c>
      <c r="E13" s="20" t="s">
        <v>299</v>
      </c>
      <c r="F13" s="46"/>
    </row>
    <row r="14" spans="1:7" s="15" customFormat="1" ht="12.75" x14ac:dyDescent="0.25">
      <c r="A14" s="16">
        <v>45046</v>
      </c>
      <c r="B14" s="17" t="s">
        <v>107</v>
      </c>
      <c r="C14" s="18">
        <v>1</v>
      </c>
      <c r="D14" s="19">
        <v>5185</v>
      </c>
      <c r="E14" s="20" t="s">
        <v>108</v>
      </c>
      <c r="F14" s="46"/>
    </row>
    <row r="15" spans="1:7" s="15" customFormat="1" ht="38.25" x14ac:dyDescent="0.25">
      <c r="A15" s="16">
        <v>45077</v>
      </c>
      <c r="B15" s="17" t="s">
        <v>100</v>
      </c>
      <c r="C15" s="18">
        <v>3</v>
      </c>
      <c r="D15" s="19">
        <v>4325</v>
      </c>
      <c r="E15" s="20" t="s">
        <v>505</v>
      </c>
      <c r="F15" s="46"/>
    </row>
    <row r="16" spans="1:7" s="15" customFormat="1" ht="38.25" x14ac:dyDescent="0.25">
      <c r="A16" s="16">
        <v>45107</v>
      </c>
      <c r="B16" s="17" t="s">
        <v>100</v>
      </c>
      <c r="C16" s="18">
        <v>4</v>
      </c>
      <c r="D16" s="19">
        <v>5779</v>
      </c>
      <c r="E16" s="20" t="s">
        <v>506</v>
      </c>
      <c r="F16" s="46"/>
    </row>
    <row r="17" spans="1:6" s="15" customFormat="1" ht="25.5" x14ac:dyDescent="0.25">
      <c r="A17" s="16">
        <v>45107</v>
      </c>
      <c r="B17" s="17" t="s">
        <v>103</v>
      </c>
      <c r="C17" s="18">
        <v>1</v>
      </c>
      <c r="D17" s="19">
        <v>3221</v>
      </c>
      <c r="E17" s="20"/>
      <c r="F17" s="46"/>
    </row>
    <row r="18" spans="1:6" s="15" customFormat="1" ht="25.5" x14ac:dyDescent="0.25">
      <c r="A18" s="16">
        <v>45107</v>
      </c>
      <c r="B18" s="17" t="s">
        <v>101</v>
      </c>
      <c r="C18" s="18">
        <v>2</v>
      </c>
      <c r="D18" s="19">
        <v>30283</v>
      </c>
      <c r="E18" s="20" t="s">
        <v>507</v>
      </c>
      <c r="F18" s="46"/>
    </row>
    <row r="19" spans="1:6" s="15" customFormat="1" ht="25.5" x14ac:dyDescent="0.25">
      <c r="A19" s="16">
        <v>45107</v>
      </c>
      <c r="B19" s="17" t="s">
        <v>106</v>
      </c>
      <c r="C19" s="18">
        <v>2</v>
      </c>
      <c r="D19" s="19">
        <v>929</v>
      </c>
      <c r="E19" s="20" t="s">
        <v>508</v>
      </c>
      <c r="F19" s="46"/>
    </row>
    <row r="20" spans="1:6" s="15" customFormat="1" ht="12.75" x14ac:dyDescent="0.25">
      <c r="A20" s="16">
        <v>45107</v>
      </c>
      <c r="B20" s="17" t="s">
        <v>107</v>
      </c>
      <c r="C20" s="18">
        <v>4</v>
      </c>
      <c r="D20" s="19">
        <v>11442</v>
      </c>
      <c r="E20" s="20" t="s">
        <v>119</v>
      </c>
      <c r="F20" s="46"/>
    </row>
    <row r="21" spans="1:6" s="15" customFormat="1" ht="38.25" x14ac:dyDescent="0.25">
      <c r="A21" s="16">
        <v>45138</v>
      </c>
      <c r="B21" s="17" t="s">
        <v>100</v>
      </c>
      <c r="C21" s="18">
        <v>1</v>
      </c>
      <c r="D21" s="19">
        <v>1335</v>
      </c>
      <c r="E21" s="20" t="s">
        <v>509</v>
      </c>
      <c r="F21" s="46"/>
    </row>
    <row r="22" spans="1:6" s="15" customFormat="1" ht="25.5" x14ac:dyDescent="0.25">
      <c r="A22" s="16">
        <v>45138</v>
      </c>
      <c r="B22" s="17" t="s">
        <v>103</v>
      </c>
      <c r="C22" s="18">
        <v>1</v>
      </c>
      <c r="D22" s="19">
        <v>34404</v>
      </c>
      <c r="E22" s="20" t="s">
        <v>425</v>
      </c>
      <c r="F22" s="46"/>
    </row>
    <row r="23" spans="1:6" s="15" customFormat="1" ht="12.75" x14ac:dyDescent="0.25">
      <c r="A23" s="16">
        <v>45138</v>
      </c>
      <c r="B23" s="17" t="s">
        <v>107</v>
      </c>
      <c r="C23" s="18">
        <v>1</v>
      </c>
      <c r="D23" s="19">
        <v>4248</v>
      </c>
      <c r="E23" s="20" t="s">
        <v>108</v>
      </c>
      <c r="F23" s="46"/>
    </row>
    <row r="24" spans="1:6" s="15" customFormat="1" ht="12.75" x14ac:dyDescent="0.25">
      <c r="A24" s="16">
        <v>45138</v>
      </c>
      <c r="B24" s="17" t="s">
        <v>107</v>
      </c>
      <c r="C24" s="18">
        <v>3</v>
      </c>
      <c r="D24" s="19">
        <v>3901</v>
      </c>
      <c r="E24" s="20" t="s">
        <v>118</v>
      </c>
      <c r="F24" s="46"/>
    </row>
    <row r="25" spans="1:6" s="15" customFormat="1" ht="12.75" x14ac:dyDescent="0.25">
      <c r="A25" s="16">
        <v>45138</v>
      </c>
      <c r="B25" s="17" t="s">
        <v>107</v>
      </c>
      <c r="C25" s="18">
        <v>11</v>
      </c>
      <c r="D25" s="19">
        <v>39205</v>
      </c>
      <c r="E25" s="20" t="s">
        <v>119</v>
      </c>
      <c r="F25" s="46"/>
    </row>
    <row r="26" spans="1:6" s="15" customFormat="1" ht="38.25" x14ac:dyDescent="0.25">
      <c r="A26" s="16">
        <v>45138</v>
      </c>
      <c r="B26" s="17" t="s">
        <v>102</v>
      </c>
      <c r="C26" s="18">
        <v>16</v>
      </c>
      <c r="D26" s="19">
        <v>54202</v>
      </c>
      <c r="E26" s="20" t="s">
        <v>510</v>
      </c>
      <c r="F26" s="46"/>
    </row>
    <row r="27" spans="1:6" s="15" customFormat="1" ht="12.75" x14ac:dyDescent="0.25">
      <c r="A27" s="16">
        <v>45169</v>
      </c>
      <c r="B27" s="17" t="s">
        <v>129</v>
      </c>
      <c r="C27" s="18">
        <v>193</v>
      </c>
      <c r="D27" s="19">
        <v>118695</v>
      </c>
      <c r="E27" s="20" t="s">
        <v>511</v>
      </c>
      <c r="F27" s="46"/>
    </row>
    <row r="28" spans="1:6" s="15" customFormat="1" ht="12.75" x14ac:dyDescent="0.25">
      <c r="A28" s="16">
        <v>45169</v>
      </c>
      <c r="B28" s="17" t="s">
        <v>106</v>
      </c>
      <c r="C28" s="18">
        <v>1</v>
      </c>
      <c r="D28" s="19">
        <v>493</v>
      </c>
      <c r="E28" s="20" t="s">
        <v>512</v>
      </c>
      <c r="F28" s="46"/>
    </row>
    <row r="29" spans="1:6" s="15" customFormat="1" ht="12.75" x14ac:dyDescent="0.25">
      <c r="A29" s="16">
        <v>45169</v>
      </c>
      <c r="B29" s="17" t="s">
        <v>107</v>
      </c>
      <c r="C29" s="18">
        <v>3</v>
      </c>
      <c r="D29" s="19">
        <v>7666</v>
      </c>
      <c r="E29" s="20" t="s">
        <v>108</v>
      </c>
      <c r="F29" s="46"/>
    </row>
    <row r="30" spans="1:6" s="15" customFormat="1" ht="38.25" x14ac:dyDescent="0.25">
      <c r="A30" s="16">
        <v>45199</v>
      </c>
      <c r="B30" s="17" t="s">
        <v>100</v>
      </c>
      <c r="C30" s="18">
        <v>1</v>
      </c>
      <c r="D30" s="19">
        <v>1468</v>
      </c>
      <c r="E30" s="20" t="s">
        <v>513</v>
      </c>
      <c r="F30" s="46"/>
    </row>
    <row r="31" spans="1:6" s="15" customFormat="1" ht="25.5" x14ac:dyDescent="0.25">
      <c r="A31" s="16">
        <v>45199</v>
      </c>
      <c r="B31" s="17" t="s">
        <v>101</v>
      </c>
      <c r="C31" s="18">
        <v>2</v>
      </c>
      <c r="D31" s="19">
        <v>35503</v>
      </c>
      <c r="E31" s="20" t="s">
        <v>514</v>
      </c>
      <c r="F31" s="46"/>
    </row>
    <row r="32" spans="1:6" s="15" customFormat="1" ht="12.75" x14ac:dyDescent="0.25">
      <c r="A32" s="16">
        <v>45199</v>
      </c>
      <c r="B32" s="17" t="s">
        <v>142</v>
      </c>
      <c r="C32" s="18">
        <v>74</v>
      </c>
      <c r="D32" s="19">
        <v>28800</v>
      </c>
      <c r="E32" s="20" t="s">
        <v>450</v>
      </c>
      <c r="F32" s="46"/>
    </row>
    <row r="33" spans="1:6" s="15" customFormat="1" ht="12.75" x14ac:dyDescent="0.25">
      <c r="A33" s="16">
        <v>45199</v>
      </c>
      <c r="B33" s="17" t="s">
        <v>107</v>
      </c>
      <c r="C33" s="18">
        <v>2</v>
      </c>
      <c r="D33" s="19">
        <v>4679</v>
      </c>
      <c r="E33" s="20" t="s">
        <v>108</v>
      </c>
      <c r="F33" s="46"/>
    </row>
    <row r="34" spans="1:6" s="15" customFormat="1" ht="12.75" x14ac:dyDescent="0.25">
      <c r="A34" s="16">
        <v>45199</v>
      </c>
      <c r="B34" s="17" t="s">
        <v>107</v>
      </c>
      <c r="C34" s="18">
        <v>4</v>
      </c>
      <c r="D34" s="19">
        <v>11826</v>
      </c>
      <c r="E34" s="20" t="s">
        <v>119</v>
      </c>
      <c r="F34" s="46"/>
    </row>
    <row r="35" spans="1:6" s="15" customFormat="1" ht="25.5" x14ac:dyDescent="0.25">
      <c r="A35" s="16">
        <v>45230</v>
      </c>
      <c r="B35" s="17" t="s">
        <v>110</v>
      </c>
      <c r="C35" s="18">
        <v>0</v>
      </c>
      <c r="D35" s="19">
        <v>1537</v>
      </c>
      <c r="E35" s="20" t="s">
        <v>515</v>
      </c>
      <c r="F35" s="46"/>
    </row>
    <row r="36" spans="1:6" s="15" customFormat="1" ht="25.5" x14ac:dyDescent="0.25">
      <c r="A36" s="16">
        <v>45230</v>
      </c>
      <c r="B36" s="17" t="s">
        <v>101</v>
      </c>
      <c r="C36" s="18">
        <v>1</v>
      </c>
      <c r="D36" s="19">
        <v>16452</v>
      </c>
      <c r="E36" s="20" t="s">
        <v>516</v>
      </c>
      <c r="F36" s="46"/>
    </row>
    <row r="37" spans="1:6" s="15" customFormat="1" ht="12.75" x14ac:dyDescent="0.25">
      <c r="A37" s="16">
        <v>45230</v>
      </c>
      <c r="B37" s="17" t="s">
        <v>107</v>
      </c>
      <c r="C37" s="18">
        <v>4</v>
      </c>
      <c r="D37" s="19">
        <v>12847</v>
      </c>
      <c r="E37" s="20" t="s">
        <v>119</v>
      </c>
      <c r="F37" s="46"/>
    </row>
    <row r="38" spans="1:6" s="15" customFormat="1" ht="25.5" x14ac:dyDescent="0.25">
      <c r="A38" s="16">
        <v>45230</v>
      </c>
      <c r="B38" s="17" t="s">
        <v>117</v>
      </c>
      <c r="C38" s="18">
        <v>8</v>
      </c>
      <c r="D38" s="19">
        <v>510208</v>
      </c>
      <c r="E38" s="20" t="s">
        <v>517</v>
      </c>
      <c r="F38" s="46"/>
    </row>
    <row r="39" spans="1:6" s="15" customFormat="1" ht="25.5" x14ac:dyDescent="0.25">
      <c r="A39" s="16">
        <v>45260</v>
      </c>
      <c r="B39" s="17" t="s">
        <v>120</v>
      </c>
      <c r="C39" s="18">
        <v>0</v>
      </c>
      <c r="D39" s="19">
        <v>31500</v>
      </c>
      <c r="E39" s="20" t="s">
        <v>518</v>
      </c>
      <c r="F39" s="46"/>
    </row>
    <row r="40" spans="1:6" s="15" customFormat="1" ht="25.5" x14ac:dyDescent="0.25">
      <c r="A40" s="16">
        <v>45260</v>
      </c>
      <c r="B40" s="17" t="s">
        <v>120</v>
      </c>
      <c r="C40" s="18">
        <v>0</v>
      </c>
      <c r="D40" s="19">
        <v>4941</v>
      </c>
      <c r="E40" s="20" t="s">
        <v>123</v>
      </c>
      <c r="F40" s="46"/>
    </row>
    <row r="41" spans="1:6" s="15" customFormat="1" ht="51" x14ac:dyDescent="0.25">
      <c r="A41" s="16">
        <v>45260</v>
      </c>
      <c r="B41" s="17" t="s">
        <v>100</v>
      </c>
      <c r="C41" s="18">
        <v>5</v>
      </c>
      <c r="D41" s="19">
        <v>10462</v>
      </c>
      <c r="E41" s="20" t="s">
        <v>519</v>
      </c>
      <c r="F41" s="46"/>
    </row>
    <row r="42" spans="1:6" s="15" customFormat="1" ht="25.5" x14ac:dyDescent="0.25">
      <c r="A42" s="16">
        <v>45260</v>
      </c>
      <c r="B42" s="17" t="s">
        <v>101</v>
      </c>
      <c r="C42" s="18">
        <v>1</v>
      </c>
      <c r="D42" s="19">
        <v>19625</v>
      </c>
      <c r="E42" s="20" t="s">
        <v>198</v>
      </c>
      <c r="F42" s="46"/>
    </row>
    <row r="43" spans="1:6" s="15" customFormat="1" ht="12.75" x14ac:dyDescent="0.25">
      <c r="A43" s="16">
        <v>45260</v>
      </c>
      <c r="B43" s="17" t="s">
        <v>107</v>
      </c>
      <c r="C43" s="18">
        <v>4</v>
      </c>
      <c r="D43" s="19">
        <v>12564</v>
      </c>
      <c r="E43" s="20" t="s">
        <v>119</v>
      </c>
      <c r="F43" s="46"/>
    </row>
    <row r="44" spans="1:6" s="15" customFormat="1" ht="25.5" x14ac:dyDescent="0.25">
      <c r="A44" s="16">
        <v>45291</v>
      </c>
      <c r="B44" s="17" t="s">
        <v>101</v>
      </c>
      <c r="C44" s="18">
        <v>2</v>
      </c>
      <c r="D44" s="19">
        <v>39686</v>
      </c>
      <c r="E44" s="20" t="s">
        <v>520</v>
      </c>
      <c r="F44" s="46"/>
    </row>
    <row r="45" spans="1:6" s="15" customFormat="1" ht="12.75" x14ac:dyDescent="0.25">
      <c r="A45" s="16">
        <v>45291</v>
      </c>
      <c r="B45" s="17" t="s">
        <v>107</v>
      </c>
      <c r="C45" s="18">
        <v>6</v>
      </c>
      <c r="D45" s="19">
        <v>16661</v>
      </c>
      <c r="E45" s="20" t="s">
        <v>119</v>
      </c>
      <c r="F45" s="46"/>
    </row>
    <row r="46" spans="1:6" ht="15" x14ac:dyDescent="0.25">
      <c r="A46" s="9"/>
      <c r="B46" s="14" t="s">
        <v>115</v>
      </c>
      <c r="C46" s="9"/>
      <c r="D46" s="10">
        <f>SUM(D6:D45)</f>
        <v>1263427</v>
      </c>
      <c r="E46" s="11"/>
      <c r="F46" s="47"/>
    </row>
    <row r="47" spans="1:6" s="15" customFormat="1" ht="12.75" x14ac:dyDescent="0.25">
      <c r="B47" s="25"/>
    </row>
    <row r="48" spans="1:6" s="15" customFormat="1" ht="12.75" x14ac:dyDescent="0.25">
      <c r="B48" s="25"/>
    </row>
    <row r="49" spans="2:2" s="15" customFormat="1" ht="12.75" x14ac:dyDescent="0.25">
      <c r="B49" s="25"/>
    </row>
    <row r="50" spans="2:2" s="15" customFormat="1" ht="12.75" x14ac:dyDescent="0.25">
      <c r="B50" s="25"/>
    </row>
    <row r="51" spans="2:2" s="15" customFormat="1" ht="12.75" x14ac:dyDescent="0.25">
      <c r="B51" s="25"/>
    </row>
    <row r="52" spans="2:2" s="15" customFormat="1" ht="12.75" x14ac:dyDescent="0.25">
      <c r="B52" s="25"/>
    </row>
    <row r="53" spans="2:2" s="15" customFormat="1" ht="12.75" x14ac:dyDescent="0.25">
      <c r="B53" s="25"/>
    </row>
    <row r="54" spans="2:2" s="15" customFormat="1" ht="12.75" x14ac:dyDescent="0.25">
      <c r="B54" s="25"/>
    </row>
    <row r="55" spans="2:2" s="15" customFormat="1" ht="12.75" x14ac:dyDescent="0.25">
      <c r="B55" s="25"/>
    </row>
    <row r="56" spans="2:2" s="15" customFormat="1" ht="12.75" x14ac:dyDescent="0.25">
      <c r="B56" s="25"/>
    </row>
    <row r="57" spans="2:2" s="15" customFormat="1" ht="12.75" x14ac:dyDescent="0.25">
      <c r="B57" s="25"/>
    </row>
    <row r="58" spans="2:2" s="15" customFormat="1" ht="12.75" x14ac:dyDescent="0.25">
      <c r="B58" s="25"/>
    </row>
    <row r="59" spans="2:2" s="15" customFormat="1" ht="12.75" x14ac:dyDescent="0.25">
      <c r="B59" s="25"/>
    </row>
    <row r="60" spans="2:2" s="15" customFormat="1" ht="12.75" x14ac:dyDescent="0.25">
      <c r="B60" s="25"/>
    </row>
    <row r="61" spans="2:2" s="15" customFormat="1" ht="12.75" x14ac:dyDescent="0.25">
      <c r="B61" s="25"/>
    </row>
    <row r="62" spans="2:2" s="15" customFormat="1" ht="12.75" x14ac:dyDescent="0.25">
      <c r="B62" s="25"/>
    </row>
    <row r="63" spans="2:2" s="15" customFormat="1" ht="12.75" x14ac:dyDescent="0.25">
      <c r="B63" s="25"/>
    </row>
    <row r="64" spans="2:2" s="15" customFormat="1" ht="12.75" x14ac:dyDescent="0.25">
      <c r="B64" s="25"/>
    </row>
    <row r="65" spans="2:2" s="15" customFormat="1" ht="12.75" x14ac:dyDescent="0.25">
      <c r="B65" s="25"/>
    </row>
    <row r="66" spans="2:2" s="15" customFormat="1" ht="12.75" x14ac:dyDescent="0.25">
      <c r="B66" s="25"/>
    </row>
    <row r="67" spans="2:2" s="15" customFormat="1" ht="12.75" x14ac:dyDescent="0.25">
      <c r="B67" s="25"/>
    </row>
    <row r="68" spans="2:2" s="15" customFormat="1" ht="12.75" x14ac:dyDescent="0.25">
      <c r="B68" s="25"/>
    </row>
    <row r="69" spans="2:2" s="15" customFormat="1" ht="12.75" x14ac:dyDescent="0.25">
      <c r="B69" s="25"/>
    </row>
    <row r="70" spans="2:2" s="15" customFormat="1" ht="12.75" x14ac:dyDescent="0.25">
      <c r="B70" s="25"/>
    </row>
    <row r="71" spans="2:2" s="15" customFormat="1" ht="12.75" x14ac:dyDescent="0.25">
      <c r="B71" s="25"/>
    </row>
    <row r="72" spans="2:2" s="15" customFormat="1" ht="12.75" x14ac:dyDescent="0.25">
      <c r="B72" s="25"/>
    </row>
    <row r="73" spans="2:2" s="15" customFormat="1" ht="12.75" x14ac:dyDescent="0.25">
      <c r="B73" s="25"/>
    </row>
    <row r="74" spans="2:2" s="15" customFormat="1" ht="12.75" x14ac:dyDescent="0.25">
      <c r="B74" s="25"/>
    </row>
    <row r="75" spans="2:2" s="15" customFormat="1" ht="12.75" x14ac:dyDescent="0.25">
      <c r="B75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workbookViewId="0">
      <pane ySplit="5" topLeftCell="A36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16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12.75" x14ac:dyDescent="0.25">
      <c r="A6" s="16">
        <v>44957</v>
      </c>
      <c r="B6" s="17" t="s">
        <v>129</v>
      </c>
      <c r="C6" s="18">
        <v>27</v>
      </c>
      <c r="D6" s="19">
        <v>15484</v>
      </c>
      <c r="E6" s="20" t="s">
        <v>237</v>
      </c>
      <c r="F6" s="46"/>
    </row>
    <row r="7" spans="1:7" s="15" customFormat="1" ht="25.5" x14ac:dyDescent="0.25">
      <c r="A7" s="16">
        <v>44957</v>
      </c>
      <c r="B7" s="17" t="s">
        <v>101</v>
      </c>
      <c r="C7" s="18">
        <v>1</v>
      </c>
      <c r="D7" s="19">
        <v>11452</v>
      </c>
      <c r="E7" s="20" t="s">
        <v>521</v>
      </c>
      <c r="F7" s="46"/>
    </row>
    <row r="8" spans="1:7" s="15" customFormat="1" ht="12.75" x14ac:dyDescent="0.25">
      <c r="A8" s="16">
        <v>44957</v>
      </c>
      <c r="B8" s="17" t="s">
        <v>112</v>
      </c>
      <c r="C8" s="18">
        <v>1</v>
      </c>
      <c r="D8" s="19">
        <v>2200</v>
      </c>
      <c r="E8" s="20" t="s">
        <v>154</v>
      </c>
      <c r="F8" s="46"/>
    </row>
    <row r="9" spans="1:7" s="15" customFormat="1" ht="25.5" x14ac:dyDescent="0.25">
      <c r="A9" s="16">
        <v>44957</v>
      </c>
      <c r="B9" s="17" t="s">
        <v>106</v>
      </c>
      <c r="C9" s="18">
        <v>5</v>
      </c>
      <c r="D9" s="19">
        <v>5300</v>
      </c>
      <c r="E9" s="20" t="s">
        <v>522</v>
      </c>
      <c r="F9" s="46"/>
    </row>
    <row r="10" spans="1:7" s="15" customFormat="1" ht="12.75" x14ac:dyDescent="0.25">
      <c r="A10" s="16">
        <v>44957</v>
      </c>
      <c r="B10" s="17" t="s">
        <v>107</v>
      </c>
      <c r="C10" s="18">
        <v>1</v>
      </c>
      <c r="D10" s="19">
        <v>2514</v>
      </c>
      <c r="E10" s="20" t="s">
        <v>108</v>
      </c>
      <c r="F10" s="46"/>
    </row>
    <row r="11" spans="1:7" s="15" customFormat="1" ht="25.5" x14ac:dyDescent="0.25">
      <c r="A11" s="16">
        <v>44985</v>
      </c>
      <c r="B11" s="17" t="s">
        <v>103</v>
      </c>
      <c r="C11" s="18">
        <v>1</v>
      </c>
      <c r="D11" s="19">
        <v>1612</v>
      </c>
      <c r="E11" s="20"/>
      <c r="F11" s="46"/>
    </row>
    <row r="12" spans="1:7" s="15" customFormat="1" ht="38.25" x14ac:dyDescent="0.25">
      <c r="A12" s="16">
        <v>44985</v>
      </c>
      <c r="B12" s="17" t="s">
        <v>126</v>
      </c>
      <c r="C12" s="18">
        <v>310</v>
      </c>
      <c r="D12" s="19">
        <v>2133638</v>
      </c>
      <c r="E12" s="20" t="s">
        <v>523</v>
      </c>
      <c r="F12" s="46"/>
    </row>
    <row r="13" spans="1:7" s="15" customFormat="1" ht="12.75" x14ac:dyDescent="0.25">
      <c r="A13" s="16">
        <v>45016</v>
      </c>
      <c r="B13" s="17" t="s">
        <v>107</v>
      </c>
      <c r="C13" s="18">
        <v>14</v>
      </c>
      <c r="D13" s="19">
        <v>47388</v>
      </c>
      <c r="E13" s="20" t="s">
        <v>131</v>
      </c>
      <c r="F13" s="46"/>
    </row>
    <row r="14" spans="1:7" s="15" customFormat="1" ht="25.5" x14ac:dyDescent="0.25">
      <c r="A14" s="16">
        <v>45046</v>
      </c>
      <c r="B14" s="17" t="s">
        <v>101</v>
      </c>
      <c r="C14" s="18">
        <v>1</v>
      </c>
      <c r="D14" s="19">
        <v>15899</v>
      </c>
      <c r="E14" s="20" t="s">
        <v>524</v>
      </c>
      <c r="F14" s="46"/>
    </row>
    <row r="15" spans="1:7" s="15" customFormat="1" ht="12.75" x14ac:dyDescent="0.25">
      <c r="A15" s="16">
        <v>45046</v>
      </c>
      <c r="B15" s="17" t="s">
        <v>107</v>
      </c>
      <c r="C15" s="18">
        <v>4</v>
      </c>
      <c r="D15" s="19">
        <v>12206</v>
      </c>
      <c r="E15" s="20" t="s">
        <v>119</v>
      </c>
      <c r="F15" s="46"/>
    </row>
    <row r="16" spans="1:7" s="15" customFormat="1" ht="25.5" x14ac:dyDescent="0.25">
      <c r="A16" s="16">
        <v>45046</v>
      </c>
      <c r="B16" s="17" t="s">
        <v>102</v>
      </c>
      <c r="C16" s="18">
        <v>0</v>
      </c>
      <c r="D16" s="19">
        <v>375</v>
      </c>
      <c r="E16" s="20" t="s">
        <v>525</v>
      </c>
      <c r="F16" s="46"/>
    </row>
    <row r="17" spans="1:6" s="15" customFormat="1" ht="25.5" x14ac:dyDescent="0.25">
      <c r="A17" s="16">
        <v>45077</v>
      </c>
      <c r="B17" s="17" t="s">
        <v>129</v>
      </c>
      <c r="C17" s="18">
        <v>127</v>
      </c>
      <c r="D17" s="19">
        <v>94095</v>
      </c>
      <c r="E17" s="20" t="s">
        <v>526</v>
      </c>
      <c r="F17" s="46"/>
    </row>
    <row r="18" spans="1:6" s="15" customFormat="1" ht="38.25" x14ac:dyDescent="0.25">
      <c r="A18" s="16">
        <v>45077</v>
      </c>
      <c r="B18" s="17" t="s">
        <v>100</v>
      </c>
      <c r="C18" s="18">
        <v>1</v>
      </c>
      <c r="D18" s="19">
        <v>1316</v>
      </c>
      <c r="E18" s="20" t="s">
        <v>527</v>
      </c>
      <c r="F18" s="46"/>
    </row>
    <row r="19" spans="1:6" s="15" customFormat="1" ht="12.75" x14ac:dyDescent="0.25">
      <c r="A19" s="16">
        <v>45077</v>
      </c>
      <c r="B19" s="17" t="s">
        <v>107</v>
      </c>
      <c r="C19" s="18">
        <v>4</v>
      </c>
      <c r="D19" s="19">
        <v>8364</v>
      </c>
      <c r="E19" s="20" t="s">
        <v>131</v>
      </c>
      <c r="F19" s="46"/>
    </row>
    <row r="20" spans="1:6" s="15" customFormat="1" ht="25.5" x14ac:dyDescent="0.25">
      <c r="A20" s="16">
        <v>45107</v>
      </c>
      <c r="B20" s="17" t="s">
        <v>103</v>
      </c>
      <c r="C20" s="18">
        <v>3</v>
      </c>
      <c r="D20" s="19">
        <v>3828</v>
      </c>
      <c r="E20" s="20"/>
      <c r="F20" s="46"/>
    </row>
    <row r="21" spans="1:6" s="15" customFormat="1" ht="25.5" x14ac:dyDescent="0.25">
      <c r="A21" s="16">
        <v>45107</v>
      </c>
      <c r="B21" s="17" t="s">
        <v>101</v>
      </c>
      <c r="C21" s="18">
        <v>3</v>
      </c>
      <c r="D21" s="19">
        <v>50724</v>
      </c>
      <c r="E21" s="20" t="s">
        <v>528</v>
      </c>
      <c r="F21" s="46"/>
    </row>
    <row r="22" spans="1:6" s="15" customFormat="1" ht="25.5" x14ac:dyDescent="0.25">
      <c r="A22" s="16">
        <v>45107</v>
      </c>
      <c r="B22" s="17" t="s">
        <v>106</v>
      </c>
      <c r="C22" s="18">
        <v>5</v>
      </c>
      <c r="D22" s="19">
        <v>2579</v>
      </c>
      <c r="E22" s="20" t="s">
        <v>529</v>
      </c>
      <c r="F22" s="46"/>
    </row>
    <row r="23" spans="1:6" s="15" customFormat="1" ht="25.5" x14ac:dyDescent="0.25">
      <c r="A23" s="16">
        <v>45138</v>
      </c>
      <c r="B23" s="17" t="s">
        <v>103</v>
      </c>
      <c r="C23" s="18">
        <v>5</v>
      </c>
      <c r="D23" s="19">
        <v>5830</v>
      </c>
      <c r="E23" s="20"/>
      <c r="F23" s="46"/>
    </row>
    <row r="24" spans="1:6" s="15" customFormat="1" ht="25.5" x14ac:dyDescent="0.25">
      <c r="A24" s="16">
        <v>45138</v>
      </c>
      <c r="B24" s="17" t="s">
        <v>101</v>
      </c>
      <c r="C24" s="18">
        <v>2</v>
      </c>
      <c r="D24" s="19">
        <v>29268</v>
      </c>
      <c r="E24" s="20" t="s">
        <v>530</v>
      </c>
      <c r="F24" s="46"/>
    </row>
    <row r="25" spans="1:6" s="15" customFormat="1" ht="25.5" x14ac:dyDescent="0.25">
      <c r="A25" s="16">
        <v>45169</v>
      </c>
      <c r="B25" s="17" t="s">
        <v>101</v>
      </c>
      <c r="C25" s="18">
        <v>2</v>
      </c>
      <c r="D25" s="19">
        <v>30805</v>
      </c>
      <c r="E25" s="20" t="s">
        <v>531</v>
      </c>
      <c r="F25" s="46"/>
    </row>
    <row r="26" spans="1:6" s="15" customFormat="1" ht="25.5" x14ac:dyDescent="0.25">
      <c r="A26" s="16">
        <v>45169</v>
      </c>
      <c r="B26" s="17" t="s">
        <v>109</v>
      </c>
      <c r="C26" s="18">
        <v>0</v>
      </c>
      <c r="D26" s="19">
        <v>99669</v>
      </c>
      <c r="E26" s="20" t="s">
        <v>532</v>
      </c>
      <c r="F26" s="46"/>
    </row>
    <row r="27" spans="1:6" s="15" customFormat="1" ht="12.75" x14ac:dyDescent="0.25">
      <c r="A27" s="16">
        <v>45169</v>
      </c>
      <c r="B27" s="17" t="s">
        <v>106</v>
      </c>
      <c r="C27" s="18">
        <v>1.8</v>
      </c>
      <c r="D27" s="19">
        <v>877</v>
      </c>
      <c r="E27" s="20" t="s">
        <v>533</v>
      </c>
      <c r="F27" s="46"/>
    </row>
    <row r="28" spans="1:6" s="15" customFormat="1" ht="12.75" x14ac:dyDescent="0.25">
      <c r="A28" s="16">
        <v>45169</v>
      </c>
      <c r="B28" s="17" t="s">
        <v>107</v>
      </c>
      <c r="C28" s="18">
        <v>6</v>
      </c>
      <c r="D28" s="19">
        <v>14038</v>
      </c>
      <c r="E28" s="20" t="s">
        <v>108</v>
      </c>
      <c r="F28" s="46"/>
    </row>
    <row r="29" spans="1:6" s="15" customFormat="1" ht="38.25" x14ac:dyDescent="0.25">
      <c r="A29" s="16">
        <v>45199</v>
      </c>
      <c r="B29" s="17" t="s">
        <v>100</v>
      </c>
      <c r="C29" s="18">
        <v>4</v>
      </c>
      <c r="D29" s="19">
        <v>18880</v>
      </c>
      <c r="E29" s="20" t="s">
        <v>534</v>
      </c>
      <c r="F29" s="46"/>
    </row>
    <row r="30" spans="1:6" s="15" customFormat="1" ht="25.5" x14ac:dyDescent="0.25">
      <c r="A30" s="16">
        <v>45199</v>
      </c>
      <c r="B30" s="17" t="s">
        <v>101</v>
      </c>
      <c r="C30" s="18">
        <v>2</v>
      </c>
      <c r="D30" s="19">
        <v>37842</v>
      </c>
      <c r="E30" s="20" t="s">
        <v>535</v>
      </c>
      <c r="F30" s="46"/>
    </row>
    <row r="31" spans="1:6" s="15" customFormat="1" ht="12.75" x14ac:dyDescent="0.25">
      <c r="A31" s="16">
        <v>45230</v>
      </c>
      <c r="B31" s="17" t="s">
        <v>129</v>
      </c>
      <c r="C31" s="18">
        <v>15</v>
      </c>
      <c r="D31" s="19">
        <v>9225</v>
      </c>
      <c r="E31" s="20" t="s">
        <v>536</v>
      </c>
      <c r="F31" s="46"/>
    </row>
    <row r="32" spans="1:6" s="15" customFormat="1" ht="12.75" x14ac:dyDescent="0.25">
      <c r="A32" s="16">
        <v>45230</v>
      </c>
      <c r="B32" s="17" t="s">
        <v>107</v>
      </c>
      <c r="C32" s="18">
        <v>3</v>
      </c>
      <c r="D32" s="19">
        <v>7372</v>
      </c>
      <c r="E32" s="20" t="s">
        <v>108</v>
      </c>
      <c r="F32" s="46"/>
    </row>
    <row r="33" spans="1:6" s="15" customFormat="1" ht="25.5" x14ac:dyDescent="0.25">
      <c r="A33" s="16">
        <v>45230</v>
      </c>
      <c r="B33" s="17" t="s">
        <v>102</v>
      </c>
      <c r="C33" s="18">
        <v>0</v>
      </c>
      <c r="D33" s="19">
        <v>690</v>
      </c>
      <c r="E33" s="20" t="s">
        <v>537</v>
      </c>
      <c r="F33" s="46"/>
    </row>
    <row r="34" spans="1:6" s="15" customFormat="1" ht="25.5" x14ac:dyDescent="0.25">
      <c r="A34" s="16">
        <v>45260</v>
      </c>
      <c r="B34" s="17" t="s">
        <v>101</v>
      </c>
      <c r="C34" s="18">
        <v>2</v>
      </c>
      <c r="D34" s="19">
        <v>34373</v>
      </c>
      <c r="E34" s="20" t="s">
        <v>538</v>
      </c>
      <c r="F34" s="46"/>
    </row>
    <row r="35" spans="1:6" s="15" customFormat="1" ht="25.5" x14ac:dyDescent="0.25">
      <c r="A35" s="16">
        <v>45260</v>
      </c>
      <c r="B35" s="17" t="s">
        <v>112</v>
      </c>
      <c r="C35" s="18">
        <v>2</v>
      </c>
      <c r="D35" s="19">
        <v>460</v>
      </c>
      <c r="E35" s="20" t="s">
        <v>539</v>
      </c>
      <c r="F35" s="46"/>
    </row>
    <row r="36" spans="1:6" s="15" customFormat="1" ht="12.75" x14ac:dyDescent="0.25">
      <c r="A36" s="16">
        <v>45291</v>
      </c>
      <c r="B36" s="17" t="s">
        <v>107</v>
      </c>
      <c r="C36" s="18">
        <v>3</v>
      </c>
      <c r="D36" s="19">
        <v>10452</v>
      </c>
      <c r="E36" s="20" t="s">
        <v>108</v>
      </c>
      <c r="F36" s="46"/>
    </row>
    <row r="37" spans="1:6" s="15" customFormat="1" ht="12.75" x14ac:dyDescent="0.25">
      <c r="A37" s="16">
        <v>45291</v>
      </c>
      <c r="B37" s="17" t="s">
        <v>107</v>
      </c>
      <c r="C37" s="18">
        <v>6</v>
      </c>
      <c r="D37" s="19">
        <v>14998</v>
      </c>
      <c r="E37" s="20" t="s">
        <v>131</v>
      </c>
      <c r="F37" s="46"/>
    </row>
    <row r="38" spans="1:6" ht="15" x14ac:dyDescent="0.25">
      <c r="A38" s="9"/>
      <c r="B38" s="14" t="s">
        <v>115</v>
      </c>
      <c r="C38" s="9"/>
      <c r="D38" s="10">
        <f>SUM(D6:D37)</f>
        <v>2723753</v>
      </c>
      <c r="E38" s="11"/>
      <c r="F38" s="47"/>
    </row>
    <row r="39" spans="1:6" s="15" customFormat="1" ht="12.75" x14ac:dyDescent="0.25">
      <c r="B39" s="25"/>
    </row>
    <row r="40" spans="1:6" s="15" customFormat="1" ht="12.75" x14ac:dyDescent="0.25">
      <c r="B40" s="25"/>
    </row>
    <row r="41" spans="1:6" s="15" customFormat="1" ht="12.75" x14ac:dyDescent="0.25">
      <c r="B41" s="25"/>
    </row>
    <row r="42" spans="1:6" s="15" customFormat="1" ht="12.75" x14ac:dyDescent="0.25">
      <c r="B42" s="25"/>
    </row>
    <row r="43" spans="1:6" s="15" customFormat="1" ht="12.75" x14ac:dyDescent="0.25">
      <c r="B43" s="25"/>
    </row>
    <row r="44" spans="1:6" s="15" customFormat="1" ht="12.75" x14ac:dyDescent="0.25">
      <c r="B44" s="25"/>
    </row>
    <row r="45" spans="1:6" s="15" customFormat="1" ht="12.75" x14ac:dyDescent="0.25">
      <c r="B45" s="25"/>
    </row>
    <row r="46" spans="1:6" s="15" customFormat="1" ht="12.75" x14ac:dyDescent="0.25">
      <c r="B46" s="25"/>
    </row>
    <row r="47" spans="1:6" s="15" customFormat="1" ht="12.75" x14ac:dyDescent="0.25">
      <c r="B47" s="25"/>
    </row>
    <row r="48" spans="1:6" s="15" customFormat="1" ht="12.75" x14ac:dyDescent="0.25">
      <c r="B48" s="25"/>
    </row>
    <row r="49" spans="2:2" s="15" customFormat="1" ht="12.75" x14ac:dyDescent="0.25">
      <c r="B49" s="25"/>
    </row>
    <row r="50" spans="2:2" s="15" customFormat="1" ht="12.75" x14ac:dyDescent="0.25">
      <c r="B50" s="25"/>
    </row>
    <row r="51" spans="2:2" s="15" customFormat="1" ht="12.75" x14ac:dyDescent="0.25">
      <c r="B51" s="25"/>
    </row>
    <row r="52" spans="2:2" s="15" customFormat="1" ht="12.75" x14ac:dyDescent="0.25">
      <c r="B52" s="25"/>
    </row>
    <row r="53" spans="2:2" s="15" customFormat="1" ht="12.75" x14ac:dyDescent="0.25">
      <c r="B53" s="25"/>
    </row>
    <row r="54" spans="2:2" s="15" customFormat="1" ht="12.75" x14ac:dyDescent="0.25">
      <c r="B54" s="25"/>
    </row>
    <row r="55" spans="2:2" s="15" customFormat="1" ht="12.75" x14ac:dyDescent="0.25">
      <c r="B55" s="25"/>
    </row>
    <row r="56" spans="2:2" s="15" customFormat="1" ht="12.75" x14ac:dyDescent="0.25">
      <c r="B56" s="25"/>
    </row>
    <row r="57" spans="2:2" s="15" customFormat="1" ht="12.75" x14ac:dyDescent="0.25">
      <c r="B57" s="25"/>
    </row>
    <row r="58" spans="2:2" s="15" customFormat="1" ht="12.75" x14ac:dyDescent="0.25">
      <c r="B58" s="25"/>
    </row>
    <row r="59" spans="2:2" s="15" customFormat="1" ht="12.75" x14ac:dyDescent="0.25">
      <c r="B59" s="25"/>
    </row>
    <row r="60" spans="2:2" s="15" customFormat="1" ht="12.75" x14ac:dyDescent="0.25">
      <c r="B60" s="25"/>
    </row>
    <row r="61" spans="2:2" s="15" customFormat="1" ht="12.75" x14ac:dyDescent="0.25">
      <c r="B61" s="25"/>
    </row>
    <row r="62" spans="2:2" s="15" customFormat="1" ht="12.75" x14ac:dyDescent="0.25">
      <c r="B62" s="25"/>
    </row>
    <row r="63" spans="2:2" s="15" customFormat="1" ht="12.75" x14ac:dyDescent="0.25">
      <c r="B63" s="25"/>
    </row>
    <row r="64" spans="2:2" s="15" customFormat="1" ht="12.75" x14ac:dyDescent="0.25">
      <c r="B64" s="25"/>
    </row>
    <row r="65" spans="2:2" s="15" customFormat="1" ht="12.75" x14ac:dyDescent="0.25">
      <c r="B65" s="25"/>
    </row>
    <row r="66" spans="2:2" s="15" customFormat="1" ht="12.75" x14ac:dyDescent="0.25">
      <c r="B66" s="25"/>
    </row>
    <row r="67" spans="2:2" s="15" customFormat="1" ht="12.75" x14ac:dyDescent="0.25">
      <c r="B67" s="25"/>
    </row>
    <row r="68" spans="2:2" s="15" customFormat="1" ht="12.75" x14ac:dyDescent="0.25">
      <c r="B68" s="25"/>
    </row>
    <row r="69" spans="2:2" s="15" customFormat="1" ht="12.75" x14ac:dyDescent="0.25">
      <c r="B69" s="25"/>
    </row>
    <row r="70" spans="2:2" s="15" customFormat="1" ht="12.75" x14ac:dyDescent="0.25">
      <c r="B70" s="25"/>
    </row>
    <row r="71" spans="2:2" s="15" customFormat="1" ht="12.75" x14ac:dyDescent="0.25">
      <c r="B71" s="25"/>
    </row>
    <row r="72" spans="2:2" s="15" customFormat="1" ht="12.75" x14ac:dyDescent="0.25">
      <c r="B72" s="25"/>
    </row>
    <row r="73" spans="2:2" s="15" customFormat="1" ht="12.75" x14ac:dyDescent="0.25">
      <c r="B73" s="25"/>
    </row>
    <row r="74" spans="2:2" s="15" customFormat="1" ht="12.75" x14ac:dyDescent="0.25">
      <c r="B74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workbookViewId="0">
      <pane ySplit="5" topLeftCell="A54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17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12.75" x14ac:dyDescent="0.25">
      <c r="A6" s="16">
        <v>44957</v>
      </c>
      <c r="B6" s="17" t="s">
        <v>110</v>
      </c>
      <c r="C6" s="18">
        <v>50.7</v>
      </c>
      <c r="D6" s="19">
        <v>98850</v>
      </c>
      <c r="E6" s="20" t="s">
        <v>540</v>
      </c>
      <c r="F6" s="46"/>
    </row>
    <row r="7" spans="1:7" s="15" customFormat="1" ht="25.5" x14ac:dyDescent="0.25">
      <c r="A7" s="16">
        <v>44957</v>
      </c>
      <c r="B7" s="17" t="s">
        <v>101</v>
      </c>
      <c r="C7" s="18">
        <v>3</v>
      </c>
      <c r="D7" s="19">
        <v>30913</v>
      </c>
      <c r="E7" s="20" t="s">
        <v>541</v>
      </c>
      <c r="F7" s="46"/>
    </row>
    <row r="8" spans="1:7" s="15" customFormat="1" ht="12.75" x14ac:dyDescent="0.25">
      <c r="A8" s="16">
        <v>44957</v>
      </c>
      <c r="B8" s="17" t="s">
        <v>144</v>
      </c>
      <c r="C8" s="18">
        <v>2</v>
      </c>
      <c r="D8" s="19">
        <v>197000</v>
      </c>
      <c r="E8" s="20" t="s">
        <v>542</v>
      </c>
      <c r="F8" s="46"/>
    </row>
    <row r="9" spans="1:7" s="15" customFormat="1" ht="38.25" x14ac:dyDescent="0.25">
      <c r="A9" s="16">
        <v>44985</v>
      </c>
      <c r="B9" s="17" t="s">
        <v>100</v>
      </c>
      <c r="C9" s="18">
        <v>2</v>
      </c>
      <c r="D9" s="19">
        <v>2609</v>
      </c>
      <c r="E9" s="20" t="s">
        <v>543</v>
      </c>
      <c r="F9" s="46"/>
    </row>
    <row r="10" spans="1:7" s="15" customFormat="1" ht="25.5" x14ac:dyDescent="0.25">
      <c r="A10" s="16">
        <v>44985</v>
      </c>
      <c r="B10" s="17" t="s">
        <v>109</v>
      </c>
      <c r="C10" s="18">
        <v>1</v>
      </c>
      <c r="D10" s="19">
        <v>897349</v>
      </c>
      <c r="E10" s="20" t="s">
        <v>544</v>
      </c>
      <c r="F10" s="46"/>
    </row>
    <row r="11" spans="1:7" s="15" customFormat="1" ht="25.5" x14ac:dyDescent="0.25">
      <c r="A11" s="16">
        <v>44985</v>
      </c>
      <c r="B11" s="17" t="s">
        <v>102</v>
      </c>
      <c r="C11" s="18">
        <v>0</v>
      </c>
      <c r="D11" s="19">
        <v>2145</v>
      </c>
      <c r="E11" s="20" t="s">
        <v>545</v>
      </c>
      <c r="F11" s="46"/>
    </row>
    <row r="12" spans="1:7" s="15" customFormat="1" ht="38.25" x14ac:dyDescent="0.25">
      <c r="A12" s="16">
        <v>45016</v>
      </c>
      <c r="B12" s="17" t="s">
        <v>100</v>
      </c>
      <c r="C12" s="18">
        <v>1</v>
      </c>
      <c r="D12" s="19">
        <v>4202</v>
      </c>
      <c r="E12" s="20" t="s">
        <v>546</v>
      </c>
      <c r="F12" s="46"/>
    </row>
    <row r="13" spans="1:7" s="15" customFormat="1" ht="25.5" x14ac:dyDescent="0.25">
      <c r="A13" s="16">
        <v>45016</v>
      </c>
      <c r="B13" s="17" t="s">
        <v>103</v>
      </c>
      <c r="C13" s="18">
        <v>1</v>
      </c>
      <c r="D13" s="19">
        <v>2083</v>
      </c>
      <c r="E13" s="20"/>
      <c r="F13" s="46"/>
    </row>
    <row r="14" spans="1:7" s="15" customFormat="1" ht="25.5" x14ac:dyDescent="0.25">
      <c r="A14" s="16">
        <v>45016</v>
      </c>
      <c r="B14" s="17" t="s">
        <v>101</v>
      </c>
      <c r="C14" s="18">
        <v>2</v>
      </c>
      <c r="D14" s="19">
        <v>24151</v>
      </c>
      <c r="E14" s="20" t="s">
        <v>547</v>
      </c>
      <c r="F14" s="46"/>
    </row>
    <row r="15" spans="1:7" s="15" customFormat="1" ht="25.5" x14ac:dyDescent="0.25">
      <c r="A15" s="16">
        <v>45016</v>
      </c>
      <c r="B15" s="17" t="s">
        <v>109</v>
      </c>
      <c r="C15" s="18">
        <v>0</v>
      </c>
      <c r="D15" s="19">
        <v>423300</v>
      </c>
      <c r="E15" s="20" t="s">
        <v>548</v>
      </c>
      <c r="F15" s="46"/>
    </row>
    <row r="16" spans="1:7" s="15" customFormat="1" ht="25.5" x14ac:dyDescent="0.25">
      <c r="A16" s="16">
        <v>45016</v>
      </c>
      <c r="B16" s="17" t="s">
        <v>105</v>
      </c>
      <c r="C16" s="18">
        <v>1</v>
      </c>
      <c r="D16" s="19">
        <v>6275</v>
      </c>
      <c r="E16" s="20" t="s">
        <v>549</v>
      </c>
      <c r="F16" s="46"/>
    </row>
    <row r="17" spans="1:6" s="15" customFormat="1" ht="12.75" x14ac:dyDescent="0.25">
      <c r="A17" s="16">
        <v>45016</v>
      </c>
      <c r="B17" s="17" t="s">
        <v>107</v>
      </c>
      <c r="C17" s="18">
        <v>1</v>
      </c>
      <c r="D17" s="19">
        <v>2970</v>
      </c>
      <c r="E17" s="20" t="s">
        <v>108</v>
      </c>
      <c r="F17" s="46"/>
    </row>
    <row r="18" spans="1:6" s="15" customFormat="1" ht="12.75" x14ac:dyDescent="0.25">
      <c r="A18" s="16">
        <v>45016</v>
      </c>
      <c r="B18" s="17" t="s">
        <v>107</v>
      </c>
      <c r="C18" s="18">
        <v>3</v>
      </c>
      <c r="D18" s="19">
        <v>9822</v>
      </c>
      <c r="E18" s="20" t="s">
        <v>131</v>
      </c>
      <c r="F18" s="46"/>
    </row>
    <row r="19" spans="1:6" s="15" customFormat="1" ht="12.75" x14ac:dyDescent="0.25">
      <c r="A19" s="16">
        <v>45016</v>
      </c>
      <c r="B19" s="17" t="s">
        <v>102</v>
      </c>
      <c r="C19" s="18">
        <v>0</v>
      </c>
      <c r="D19" s="19">
        <v>1179</v>
      </c>
      <c r="E19" s="20" t="s">
        <v>194</v>
      </c>
      <c r="F19" s="46"/>
    </row>
    <row r="20" spans="1:6" s="15" customFormat="1" ht="25.5" x14ac:dyDescent="0.25">
      <c r="A20" s="16">
        <v>45046</v>
      </c>
      <c r="B20" s="17" t="s">
        <v>103</v>
      </c>
      <c r="C20" s="18">
        <v>4</v>
      </c>
      <c r="D20" s="19">
        <v>34076</v>
      </c>
      <c r="E20" s="20"/>
      <c r="F20" s="46"/>
    </row>
    <row r="21" spans="1:6" s="15" customFormat="1" ht="25.5" x14ac:dyDescent="0.25">
      <c r="A21" s="16">
        <v>45046</v>
      </c>
      <c r="B21" s="17" t="s">
        <v>109</v>
      </c>
      <c r="C21" s="18">
        <v>2</v>
      </c>
      <c r="D21" s="19">
        <v>624650</v>
      </c>
      <c r="E21" s="20" t="s">
        <v>550</v>
      </c>
      <c r="F21" s="46"/>
    </row>
    <row r="22" spans="1:6" s="15" customFormat="1" ht="25.5" x14ac:dyDescent="0.25">
      <c r="A22" s="16">
        <v>45046</v>
      </c>
      <c r="B22" s="17" t="s">
        <v>112</v>
      </c>
      <c r="C22" s="18">
        <v>0.26</v>
      </c>
      <c r="D22" s="19">
        <v>826</v>
      </c>
      <c r="E22" s="20" t="s">
        <v>113</v>
      </c>
      <c r="F22" s="46"/>
    </row>
    <row r="23" spans="1:6" s="15" customFormat="1" ht="12.75" x14ac:dyDescent="0.25">
      <c r="A23" s="16">
        <v>45046</v>
      </c>
      <c r="B23" s="17" t="s">
        <v>107</v>
      </c>
      <c r="C23" s="18">
        <v>2</v>
      </c>
      <c r="D23" s="19">
        <v>8334</v>
      </c>
      <c r="E23" s="20" t="s">
        <v>118</v>
      </c>
      <c r="F23" s="46"/>
    </row>
    <row r="24" spans="1:6" s="15" customFormat="1" ht="12.75" x14ac:dyDescent="0.25">
      <c r="A24" s="16">
        <v>45046</v>
      </c>
      <c r="B24" s="17" t="s">
        <v>107</v>
      </c>
      <c r="C24" s="18">
        <v>4</v>
      </c>
      <c r="D24" s="19">
        <v>15947</v>
      </c>
      <c r="E24" s="20" t="s">
        <v>119</v>
      </c>
      <c r="F24" s="46"/>
    </row>
    <row r="25" spans="1:6" s="15" customFormat="1" ht="12.75" x14ac:dyDescent="0.25">
      <c r="A25" s="16">
        <v>45046</v>
      </c>
      <c r="B25" s="17" t="s">
        <v>102</v>
      </c>
      <c r="C25" s="18">
        <v>0</v>
      </c>
      <c r="D25" s="19">
        <v>630</v>
      </c>
      <c r="E25" s="20" t="s">
        <v>194</v>
      </c>
      <c r="F25" s="46"/>
    </row>
    <row r="26" spans="1:6" s="15" customFormat="1" ht="38.25" x14ac:dyDescent="0.25">
      <c r="A26" s="16">
        <v>45077</v>
      </c>
      <c r="B26" s="17" t="s">
        <v>100</v>
      </c>
      <c r="C26" s="18">
        <v>4</v>
      </c>
      <c r="D26" s="19">
        <v>4982</v>
      </c>
      <c r="E26" s="20" t="s">
        <v>551</v>
      </c>
      <c r="F26" s="46"/>
    </row>
    <row r="27" spans="1:6" s="15" customFormat="1" ht="25.5" x14ac:dyDescent="0.25">
      <c r="A27" s="16">
        <v>45077</v>
      </c>
      <c r="B27" s="17" t="s">
        <v>101</v>
      </c>
      <c r="C27" s="18">
        <v>2</v>
      </c>
      <c r="D27" s="19">
        <v>32814</v>
      </c>
      <c r="E27" s="20" t="s">
        <v>552</v>
      </c>
      <c r="F27" s="46"/>
    </row>
    <row r="28" spans="1:6" s="15" customFormat="1" ht="25.5" x14ac:dyDescent="0.25">
      <c r="A28" s="16">
        <v>45077</v>
      </c>
      <c r="B28" s="17" t="s">
        <v>109</v>
      </c>
      <c r="C28" s="18">
        <v>1</v>
      </c>
      <c r="D28" s="19">
        <v>312695</v>
      </c>
      <c r="E28" s="20" t="s">
        <v>260</v>
      </c>
      <c r="F28" s="46"/>
    </row>
    <row r="29" spans="1:6" s="15" customFormat="1" ht="12.75" x14ac:dyDescent="0.25">
      <c r="A29" s="16">
        <v>45077</v>
      </c>
      <c r="B29" s="17" t="s">
        <v>105</v>
      </c>
      <c r="C29" s="18">
        <v>1</v>
      </c>
      <c r="D29" s="19">
        <v>5992</v>
      </c>
      <c r="E29" s="20" t="s">
        <v>553</v>
      </c>
      <c r="F29" s="46"/>
    </row>
    <row r="30" spans="1:6" s="15" customFormat="1" ht="25.5" x14ac:dyDescent="0.25">
      <c r="A30" s="16">
        <v>45077</v>
      </c>
      <c r="B30" s="17" t="s">
        <v>138</v>
      </c>
      <c r="C30" s="18">
        <v>0.5</v>
      </c>
      <c r="D30" s="19">
        <v>1695</v>
      </c>
      <c r="E30" s="20" t="s">
        <v>554</v>
      </c>
      <c r="F30" s="46"/>
    </row>
    <row r="31" spans="1:6" s="15" customFormat="1" ht="12.75" x14ac:dyDescent="0.25">
      <c r="A31" s="16">
        <v>45077</v>
      </c>
      <c r="B31" s="17" t="s">
        <v>107</v>
      </c>
      <c r="C31" s="18">
        <v>1</v>
      </c>
      <c r="D31" s="19">
        <v>1536</v>
      </c>
      <c r="E31" s="20" t="s">
        <v>108</v>
      </c>
      <c r="F31" s="46"/>
    </row>
    <row r="32" spans="1:6" s="15" customFormat="1" ht="12.75" x14ac:dyDescent="0.25">
      <c r="A32" s="16">
        <v>45077</v>
      </c>
      <c r="B32" s="17" t="s">
        <v>107</v>
      </c>
      <c r="C32" s="18">
        <v>1</v>
      </c>
      <c r="D32" s="19">
        <v>12463</v>
      </c>
      <c r="E32" s="20" t="s">
        <v>119</v>
      </c>
      <c r="F32" s="46"/>
    </row>
    <row r="33" spans="1:6" s="15" customFormat="1" ht="38.25" x14ac:dyDescent="0.25">
      <c r="A33" s="16">
        <v>45077</v>
      </c>
      <c r="B33" s="17" t="s">
        <v>102</v>
      </c>
      <c r="C33" s="18">
        <v>1</v>
      </c>
      <c r="D33" s="19">
        <v>3381</v>
      </c>
      <c r="E33" s="20" t="s">
        <v>555</v>
      </c>
      <c r="F33" s="46"/>
    </row>
    <row r="34" spans="1:6" s="15" customFormat="1" ht="38.25" x14ac:dyDescent="0.25">
      <c r="A34" s="16">
        <v>45107</v>
      </c>
      <c r="B34" s="17" t="s">
        <v>100</v>
      </c>
      <c r="C34" s="18">
        <v>7</v>
      </c>
      <c r="D34" s="19">
        <v>10118</v>
      </c>
      <c r="E34" s="20" t="s">
        <v>556</v>
      </c>
      <c r="F34" s="46"/>
    </row>
    <row r="35" spans="1:6" s="15" customFormat="1" ht="25.5" x14ac:dyDescent="0.25">
      <c r="A35" s="16">
        <v>45107</v>
      </c>
      <c r="B35" s="17" t="s">
        <v>103</v>
      </c>
      <c r="C35" s="18">
        <v>2</v>
      </c>
      <c r="D35" s="19">
        <v>2334</v>
      </c>
      <c r="E35" s="20"/>
      <c r="F35" s="46"/>
    </row>
    <row r="36" spans="1:6" s="15" customFormat="1" ht="25.5" x14ac:dyDescent="0.25">
      <c r="A36" s="16">
        <v>45107</v>
      </c>
      <c r="B36" s="17" t="s">
        <v>101</v>
      </c>
      <c r="C36" s="18">
        <v>1</v>
      </c>
      <c r="D36" s="19">
        <v>13726</v>
      </c>
      <c r="E36" s="20" t="s">
        <v>557</v>
      </c>
      <c r="F36" s="46"/>
    </row>
    <row r="37" spans="1:6" s="15" customFormat="1" ht="25.5" x14ac:dyDescent="0.25">
      <c r="A37" s="16">
        <v>45107</v>
      </c>
      <c r="B37" s="17" t="s">
        <v>112</v>
      </c>
      <c r="C37" s="18">
        <v>0.26</v>
      </c>
      <c r="D37" s="19">
        <v>825</v>
      </c>
      <c r="E37" s="20" t="s">
        <v>113</v>
      </c>
      <c r="F37" s="46"/>
    </row>
    <row r="38" spans="1:6" s="15" customFormat="1" ht="12.75" x14ac:dyDescent="0.25">
      <c r="A38" s="16">
        <v>45107</v>
      </c>
      <c r="B38" s="17" t="s">
        <v>107</v>
      </c>
      <c r="C38" s="18">
        <v>2</v>
      </c>
      <c r="D38" s="19">
        <v>4012</v>
      </c>
      <c r="E38" s="20" t="s">
        <v>108</v>
      </c>
      <c r="F38" s="46"/>
    </row>
    <row r="39" spans="1:6" s="15" customFormat="1" ht="25.5" x14ac:dyDescent="0.25">
      <c r="A39" s="16">
        <v>45138</v>
      </c>
      <c r="B39" s="17" t="s">
        <v>120</v>
      </c>
      <c r="C39" s="18">
        <v>0</v>
      </c>
      <c r="D39" s="19">
        <v>118542</v>
      </c>
      <c r="E39" s="20" t="s">
        <v>558</v>
      </c>
      <c r="F39" s="46"/>
    </row>
    <row r="40" spans="1:6" s="15" customFormat="1" ht="38.25" x14ac:dyDescent="0.25">
      <c r="A40" s="16">
        <v>45138</v>
      </c>
      <c r="B40" s="17" t="s">
        <v>100</v>
      </c>
      <c r="C40" s="18">
        <v>1</v>
      </c>
      <c r="D40" s="19">
        <v>1584</v>
      </c>
      <c r="E40" s="20" t="s">
        <v>559</v>
      </c>
      <c r="F40" s="46"/>
    </row>
    <row r="41" spans="1:6" s="15" customFormat="1" ht="25.5" x14ac:dyDescent="0.25">
      <c r="A41" s="16">
        <v>45138</v>
      </c>
      <c r="B41" s="17" t="s">
        <v>103</v>
      </c>
      <c r="C41" s="18">
        <v>4</v>
      </c>
      <c r="D41" s="19">
        <v>4664</v>
      </c>
      <c r="E41" s="20"/>
      <c r="F41" s="46"/>
    </row>
    <row r="42" spans="1:6" s="15" customFormat="1" ht="25.5" x14ac:dyDescent="0.25">
      <c r="A42" s="16">
        <v>45138</v>
      </c>
      <c r="B42" s="17" t="s">
        <v>101</v>
      </c>
      <c r="C42" s="18">
        <v>1</v>
      </c>
      <c r="D42" s="19">
        <v>18065</v>
      </c>
      <c r="E42" s="20" t="s">
        <v>560</v>
      </c>
      <c r="F42" s="46"/>
    </row>
    <row r="43" spans="1:6" s="15" customFormat="1" ht="12.75" x14ac:dyDescent="0.25">
      <c r="A43" s="16">
        <v>45138</v>
      </c>
      <c r="B43" s="17" t="s">
        <v>107</v>
      </c>
      <c r="C43" s="18">
        <v>4</v>
      </c>
      <c r="D43" s="19">
        <v>8628</v>
      </c>
      <c r="E43" s="20" t="s">
        <v>131</v>
      </c>
      <c r="F43" s="46"/>
    </row>
    <row r="44" spans="1:6" s="15" customFormat="1" ht="38.25" x14ac:dyDescent="0.25">
      <c r="A44" s="16">
        <v>45169</v>
      </c>
      <c r="B44" s="17" t="s">
        <v>100</v>
      </c>
      <c r="C44" s="18">
        <v>2</v>
      </c>
      <c r="D44" s="19">
        <v>2859</v>
      </c>
      <c r="E44" s="20" t="s">
        <v>561</v>
      </c>
      <c r="F44" s="46"/>
    </row>
    <row r="45" spans="1:6" s="15" customFormat="1" ht="25.5" x14ac:dyDescent="0.25">
      <c r="A45" s="16">
        <v>45169</v>
      </c>
      <c r="B45" s="17" t="s">
        <v>103</v>
      </c>
      <c r="C45" s="18">
        <v>4</v>
      </c>
      <c r="D45" s="19">
        <v>4840</v>
      </c>
      <c r="E45" s="20"/>
      <c r="F45" s="46"/>
    </row>
    <row r="46" spans="1:6" s="15" customFormat="1" ht="25.5" x14ac:dyDescent="0.25">
      <c r="A46" s="16">
        <v>45169</v>
      </c>
      <c r="B46" s="17" t="s">
        <v>101</v>
      </c>
      <c r="C46" s="18">
        <v>1</v>
      </c>
      <c r="D46" s="19">
        <v>12705</v>
      </c>
      <c r="E46" s="20" t="s">
        <v>240</v>
      </c>
      <c r="F46" s="46"/>
    </row>
    <row r="47" spans="1:6" s="15" customFormat="1" ht="12.75" x14ac:dyDescent="0.25">
      <c r="A47" s="16">
        <v>45169</v>
      </c>
      <c r="B47" s="17" t="s">
        <v>107</v>
      </c>
      <c r="C47" s="18">
        <v>1</v>
      </c>
      <c r="D47" s="19">
        <v>3271</v>
      </c>
      <c r="E47" s="20" t="s">
        <v>108</v>
      </c>
      <c r="F47" s="46"/>
    </row>
    <row r="48" spans="1:6" s="15" customFormat="1" ht="12.75" x14ac:dyDescent="0.25">
      <c r="A48" s="16">
        <v>45169</v>
      </c>
      <c r="B48" s="17" t="s">
        <v>107</v>
      </c>
      <c r="C48" s="18">
        <v>3</v>
      </c>
      <c r="D48" s="19">
        <v>8896</v>
      </c>
      <c r="E48" s="20" t="s">
        <v>131</v>
      </c>
      <c r="F48" s="46"/>
    </row>
    <row r="49" spans="1:6" s="15" customFormat="1" ht="38.25" x14ac:dyDescent="0.25">
      <c r="A49" s="16">
        <v>45169</v>
      </c>
      <c r="B49" s="17" t="s">
        <v>102</v>
      </c>
      <c r="C49" s="18">
        <v>1</v>
      </c>
      <c r="D49" s="19">
        <v>3388</v>
      </c>
      <c r="E49" s="20" t="s">
        <v>562</v>
      </c>
      <c r="F49" s="46"/>
    </row>
    <row r="50" spans="1:6" s="15" customFormat="1" ht="25.5" x14ac:dyDescent="0.25">
      <c r="A50" s="16">
        <v>45199</v>
      </c>
      <c r="B50" s="17" t="s">
        <v>120</v>
      </c>
      <c r="C50" s="18">
        <v>0</v>
      </c>
      <c r="D50" s="19">
        <v>412</v>
      </c>
      <c r="E50" s="20" t="s">
        <v>121</v>
      </c>
      <c r="F50" s="46"/>
    </row>
    <row r="51" spans="1:6" s="15" customFormat="1" ht="25.5" x14ac:dyDescent="0.25">
      <c r="A51" s="16">
        <v>45199</v>
      </c>
      <c r="B51" s="17" t="s">
        <v>112</v>
      </c>
      <c r="C51" s="18">
        <v>0.13</v>
      </c>
      <c r="D51" s="19">
        <v>412</v>
      </c>
      <c r="E51" s="20" t="s">
        <v>113</v>
      </c>
      <c r="F51" s="46"/>
    </row>
    <row r="52" spans="1:6" s="15" customFormat="1" ht="38.25" x14ac:dyDescent="0.25">
      <c r="A52" s="16">
        <v>45230</v>
      </c>
      <c r="B52" s="17" t="s">
        <v>100</v>
      </c>
      <c r="C52" s="18">
        <v>1</v>
      </c>
      <c r="D52" s="19">
        <v>1768</v>
      </c>
      <c r="E52" s="20" t="s">
        <v>563</v>
      </c>
      <c r="F52" s="46"/>
    </row>
    <row r="53" spans="1:6" s="15" customFormat="1" ht="38.25" x14ac:dyDescent="0.25">
      <c r="A53" s="16">
        <v>45230</v>
      </c>
      <c r="B53" s="17" t="s">
        <v>102</v>
      </c>
      <c r="C53" s="18">
        <v>2</v>
      </c>
      <c r="D53" s="19">
        <v>6018</v>
      </c>
      <c r="E53" s="20" t="s">
        <v>564</v>
      </c>
      <c r="F53" s="46"/>
    </row>
    <row r="54" spans="1:6" s="15" customFormat="1" ht="25.5" x14ac:dyDescent="0.25">
      <c r="A54" s="16">
        <v>45260</v>
      </c>
      <c r="B54" s="17" t="s">
        <v>120</v>
      </c>
      <c r="C54" s="18">
        <v>0</v>
      </c>
      <c r="D54" s="19">
        <v>411</v>
      </c>
      <c r="E54" s="20" t="s">
        <v>123</v>
      </c>
      <c r="F54" s="46"/>
    </row>
    <row r="55" spans="1:6" s="15" customFormat="1" ht="38.25" x14ac:dyDescent="0.25">
      <c r="A55" s="16">
        <v>45260</v>
      </c>
      <c r="B55" s="17" t="s">
        <v>100</v>
      </c>
      <c r="C55" s="18">
        <v>1</v>
      </c>
      <c r="D55" s="19">
        <v>1651</v>
      </c>
      <c r="E55" s="20" t="s">
        <v>565</v>
      </c>
      <c r="F55" s="46"/>
    </row>
    <row r="56" spans="1:6" s="15" customFormat="1" ht="25.5" x14ac:dyDescent="0.25">
      <c r="A56" s="16">
        <v>45260</v>
      </c>
      <c r="B56" s="17" t="s">
        <v>109</v>
      </c>
      <c r="C56" s="18">
        <v>0</v>
      </c>
      <c r="D56" s="19">
        <v>1890</v>
      </c>
      <c r="E56" s="20" t="s">
        <v>135</v>
      </c>
      <c r="F56" s="46"/>
    </row>
    <row r="57" spans="1:6" s="15" customFormat="1" ht="38.25" x14ac:dyDescent="0.25">
      <c r="A57" s="16">
        <v>45260</v>
      </c>
      <c r="B57" s="17" t="s">
        <v>112</v>
      </c>
      <c r="C57" s="18">
        <v>0</v>
      </c>
      <c r="D57" s="19">
        <v>26344</v>
      </c>
      <c r="E57" s="20" t="s">
        <v>566</v>
      </c>
      <c r="F57" s="46"/>
    </row>
    <row r="58" spans="1:6" s="15" customFormat="1" ht="25.5" x14ac:dyDescent="0.25">
      <c r="A58" s="16">
        <v>45260</v>
      </c>
      <c r="B58" s="17" t="s">
        <v>144</v>
      </c>
      <c r="C58" s="18">
        <v>1</v>
      </c>
      <c r="D58" s="19">
        <v>135435</v>
      </c>
      <c r="E58" s="20" t="s">
        <v>567</v>
      </c>
      <c r="F58" s="46"/>
    </row>
    <row r="59" spans="1:6" ht="15" x14ac:dyDescent="0.25">
      <c r="A59" s="9"/>
      <c r="B59" s="14" t="s">
        <v>115</v>
      </c>
      <c r="C59" s="9"/>
      <c r="D59" s="10">
        <f>SUM(D6:D58)</f>
        <v>3155667</v>
      </c>
      <c r="E59" s="11"/>
      <c r="F59" s="47"/>
    </row>
    <row r="60" spans="1:6" s="15" customFormat="1" ht="12.75" x14ac:dyDescent="0.25">
      <c r="B60" s="25"/>
    </row>
    <row r="61" spans="1:6" s="15" customFormat="1" ht="12.75" x14ac:dyDescent="0.25">
      <c r="B61" s="25"/>
    </row>
    <row r="62" spans="1:6" s="15" customFormat="1" ht="12.75" x14ac:dyDescent="0.25">
      <c r="B62" s="25"/>
    </row>
    <row r="63" spans="1:6" s="15" customFormat="1" ht="12.75" x14ac:dyDescent="0.25">
      <c r="B63" s="25"/>
    </row>
    <row r="64" spans="1:6" s="15" customFormat="1" ht="12.75" x14ac:dyDescent="0.25">
      <c r="B64" s="25"/>
    </row>
    <row r="65" spans="2:2" s="15" customFormat="1" ht="12.75" x14ac:dyDescent="0.25">
      <c r="B65" s="25"/>
    </row>
    <row r="66" spans="2:2" s="15" customFormat="1" ht="12.75" x14ac:dyDescent="0.25">
      <c r="B66" s="25"/>
    </row>
    <row r="67" spans="2:2" s="15" customFormat="1" ht="12.75" x14ac:dyDescent="0.25">
      <c r="B67" s="25"/>
    </row>
    <row r="68" spans="2:2" s="15" customFormat="1" ht="12.75" x14ac:dyDescent="0.25">
      <c r="B68" s="25"/>
    </row>
    <row r="69" spans="2:2" s="15" customFormat="1" ht="12.75" x14ac:dyDescent="0.25">
      <c r="B69" s="25"/>
    </row>
    <row r="70" spans="2:2" s="15" customFormat="1" ht="12.75" x14ac:dyDescent="0.25">
      <c r="B70" s="25"/>
    </row>
    <row r="71" spans="2:2" s="15" customFormat="1" ht="12.75" x14ac:dyDescent="0.25">
      <c r="B71" s="25"/>
    </row>
    <row r="72" spans="2:2" s="15" customFormat="1" ht="12.75" x14ac:dyDescent="0.25">
      <c r="B72" s="25"/>
    </row>
    <row r="73" spans="2:2" s="15" customFormat="1" ht="12.75" x14ac:dyDescent="0.25">
      <c r="B73" s="25"/>
    </row>
    <row r="74" spans="2:2" s="15" customFormat="1" ht="12.75" x14ac:dyDescent="0.25">
      <c r="B74" s="25"/>
    </row>
    <row r="75" spans="2:2" s="15" customFormat="1" ht="12.75" x14ac:dyDescent="0.25">
      <c r="B75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workbookViewId="0">
      <pane ySplit="5" topLeftCell="A6" activePane="bottomLeft" state="frozen"/>
      <selection sqref="A1:C1"/>
      <selection pane="bottomLeft" sqref="A1:E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2" t="s">
        <v>0</v>
      </c>
      <c r="B3" s="42"/>
      <c r="C3" s="42"/>
      <c r="D3" s="42"/>
      <c r="E3" s="42"/>
      <c r="F3" s="44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25.5" x14ac:dyDescent="0.25">
      <c r="A6" s="33">
        <v>44957</v>
      </c>
      <c r="B6" s="26" t="s">
        <v>101</v>
      </c>
      <c r="C6" s="34">
        <v>1</v>
      </c>
      <c r="D6" s="35">
        <v>12415</v>
      </c>
      <c r="E6" s="20" t="s">
        <v>305</v>
      </c>
      <c r="F6" s="46"/>
    </row>
    <row r="7" spans="1:7" s="15" customFormat="1" ht="12.75" x14ac:dyDescent="0.25">
      <c r="A7" s="33">
        <v>44957</v>
      </c>
      <c r="B7" s="26" t="s">
        <v>107</v>
      </c>
      <c r="C7" s="34">
        <v>3</v>
      </c>
      <c r="D7" s="35">
        <v>7255</v>
      </c>
      <c r="E7" s="20" t="s">
        <v>108</v>
      </c>
      <c r="F7" s="46"/>
    </row>
    <row r="8" spans="1:7" s="15" customFormat="1" ht="12.75" x14ac:dyDescent="0.25">
      <c r="A8" s="33">
        <v>44957</v>
      </c>
      <c r="B8" s="26" t="s">
        <v>107</v>
      </c>
      <c r="C8" s="34">
        <v>4</v>
      </c>
      <c r="D8" s="35">
        <v>5844</v>
      </c>
      <c r="E8" s="20" t="s">
        <v>131</v>
      </c>
      <c r="F8" s="46"/>
    </row>
    <row r="9" spans="1:7" s="15" customFormat="1" ht="25.5" x14ac:dyDescent="0.25">
      <c r="A9" s="33">
        <v>44985</v>
      </c>
      <c r="B9" s="26" t="s">
        <v>103</v>
      </c>
      <c r="C9" s="34">
        <v>1</v>
      </c>
      <c r="D9" s="35">
        <v>1045</v>
      </c>
      <c r="E9" s="20"/>
      <c r="F9" s="46"/>
    </row>
    <row r="10" spans="1:7" s="15" customFormat="1" ht="25.5" x14ac:dyDescent="0.25">
      <c r="A10" s="33">
        <v>44985</v>
      </c>
      <c r="B10" s="26" t="s">
        <v>101</v>
      </c>
      <c r="C10" s="34">
        <v>1</v>
      </c>
      <c r="D10" s="35">
        <v>10132</v>
      </c>
      <c r="E10" s="20" t="s">
        <v>306</v>
      </c>
      <c r="F10" s="46"/>
    </row>
    <row r="11" spans="1:7" s="15" customFormat="1" ht="25.5" x14ac:dyDescent="0.25">
      <c r="A11" s="33">
        <v>44985</v>
      </c>
      <c r="B11" s="26" t="s">
        <v>112</v>
      </c>
      <c r="C11" s="34">
        <v>1.1000000000000001</v>
      </c>
      <c r="D11" s="35">
        <v>7290</v>
      </c>
      <c r="E11" s="20" t="s">
        <v>307</v>
      </c>
      <c r="F11" s="46"/>
    </row>
    <row r="12" spans="1:7" s="15" customFormat="1" ht="25.5" x14ac:dyDescent="0.25">
      <c r="A12" s="33">
        <v>45016</v>
      </c>
      <c r="B12" s="26" t="s">
        <v>129</v>
      </c>
      <c r="C12" s="34">
        <v>65</v>
      </c>
      <c r="D12" s="35">
        <v>39975</v>
      </c>
      <c r="E12" s="20" t="s">
        <v>308</v>
      </c>
      <c r="F12" s="46"/>
    </row>
    <row r="13" spans="1:7" s="15" customFormat="1" ht="25.5" x14ac:dyDescent="0.25">
      <c r="A13" s="33">
        <v>45016</v>
      </c>
      <c r="B13" s="26" t="s">
        <v>103</v>
      </c>
      <c r="C13" s="34">
        <v>1</v>
      </c>
      <c r="D13" s="35">
        <v>17995</v>
      </c>
      <c r="E13" s="20"/>
      <c r="F13" s="46"/>
    </row>
    <row r="14" spans="1:7" s="15" customFormat="1" ht="25.5" x14ac:dyDescent="0.25">
      <c r="A14" s="33">
        <v>45016</v>
      </c>
      <c r="B14" s="26" t="s">
        <v>101</v>
      </c>
      <c r="C14" s="34">
        <v>1</v>
      </c>
      <c r="D14" s="35">
        <v>15542</v>
      </c>
      <c r="E14" s="20" t="s">
        <v>179</v>
      </c>
      <c r="F14" s="46"/>
    </row>
    <row r="15" spans="1:7" s="15" customFormat="1" ht="12.75" x14ac:dyDescent="0.25">
      <c r="A15" s="33">
        <v>45046</v>
      </c>
      <c r="B15" s="26" t="s">
        <v>129</v>
      </c>
      <c r="C15" s="34">
        <v>130</v>
      </c>
      <c r="D15" s="35">
        <v>79950</v>
      </c>
      <c r="E15" s="20" t="s">
        <v>309</v>
      </c>
      <c r="F15" s="46"/>
    </row>
    <row r="16" spans="1:7" s="15" customFormat="1" ht="25.5" x14ac:dyDescent="0.25">
      <c r="A16" s="33">
        <v>45077</v>
      </c>
      <c r="B16" s="26" t="s">
        <v>110</v>
      </c>
      <c r="C16" s="34">
        <v>1.5</v>
      </c>
      <c r="D16" s="35">
        <v>983</v>
      </c>
      <c r="E16" s="20" t="s">
        <v>310</v>
      </c>
      <c r="F16" s="46"/>
    </row>
    <row r="17" spans="1:6" s="15" customFormat="1" ht="25.5" x14ac:dyDescent="0.25">
      <c r="A17" s="33">
        <v>45077</v>
      </c>
      <c r="B17" s="26" t="s">
        <v>101</v>
      </c>
      <c r="C17" s="34">
        <v>1</v>
      </c>
      <c r="D17" s="35">
        <v>20245</v>
      </c>
      <c r="E17" s="20" t="s">
        <v>311</v>
      </c>
      <c r="F17" s="46"/>
    </row>
    <row r="18" spans="1:6" s="15" customFormat="1" ht="25.5" x14ac:dyDescent="0.25">
      <c r="A18" s="33">
        <v>45107</v>
      </c>
      <c r="B18" s="26" t="s">
        <v>112</v>
      </c>
      <c r="C18" s="34">
        <v>0.5</v>
      </c>
      <c r="D18" s="35">
        <v>1587</v>
      </c>
      <c r="E18" s="20" t="s">
        <v>113</v>
      </c>
      <c r="F18" s="46"/>
    </row>
    <row r="19" spans="1:6" s="15" customFormat="1" ht="25.5" x14ac:dyDescent="0.25">
      <c r="A19" s="33">
        <v>45138</v>
      </c>
      <c r="B19" s="26" t="s">
        <v>101</v>
      </c>
      <c r="C19" s="34">
        <v>2</v>
      </c>
      <c r="D19" s="35">
        <v>37720</v>
      </c>
      <c r="E19" s="20" t="s">
        <v>312</v>
      </c>
      <c r="F19" s="46"/>
    </row>
    <row r="20" spans="1:6" s="15" customFormat="1" ht="25.5" x14ac:dyDescent="0.25">
      <c r="A20" s="33">
        <v>45169</v>
      </c>
      <c r="B20" s="26" t="s">
        <v>129</v>
      </c>
      <c r="C20" s="34">
        <v>44</v>
      </c>
      <c r="D20" s="35">
        <v>31365</v>
      </c>
      <c r="E20" s="20" t="s">
        <v>313</v>
      </c>
      <c r="F20" s="46"/>
    </row>
    <row r="21" spans="1:6" s="15" customFormat="1" ht="25.5" x14ac:dyDescent="0.25">
      <c r="A21" s="33">
        <v>45169</v>
      </c>
      <c r="B21" s="26" t="s">
        <v>142</v>
      </c>
      <c r="C21" s="34">
        <v>25</v>
      </c>
      <c r="D21" s="35">
        <v>87500</v>
      </c>
      <c r="E21" s="20" t="s">
        <v>314</v>
      </c>
      <c r="F21" s="46"/>
    </row>
    <row r="22" spans="1:6" s="15" customFormat="1" ht="12.75" x14ac:dyDescent="0.25">
      <c r="A22" s="33">
        <v>45169</v>
      </c>
      <c r="B22" s="26" t="s">
        <v>112</v>
      </c>
      <c r="C22" s="34">
        <v>1</v>
      </c>
      <c r="D22" s="35">
        <v>1935</v>
      </c>
      <c r="E22" s="20"/>
      <c r="F22" s="46"/>
    </row>
    <row r="23" spans="1:6" s="15" customFormat="1" ht="25.5" x14ac:dyDescent="0.25">
      <c r="A23" s="33">
        <v>45199</v>
      </c>
      <c r="B23" s="26" t="s">
        <v>112</v>
      </c>
      <c r="C23" s="34">
        <v>0.26</v>
      </c>
      <c r="D23" s="35">
        <v>825</v>
      </c>
      <c r="E23" s="20" t="s">
        <v>113</v>
      </c>
      <c r="F23" s="46"/>
    </row>
    <row r="24" spans="1:6" s="15" customFormat="1" ht="12.75" x14ac:dyDescent="0.25">
      <c r="A24" s="33">
        <v>45230</v>
      </c>
      <c r="B24" s="26" t="s">
        <v>107</v>
      </c>
      <c r="C24" s="34">
        <v>1</v>
      </c>
      <c r="D24" s="35">
        <v>3327</v>
      </c>
      <c r="E24" s="20" t="s">
        <v>108</v>
      </c>
      <c r="F24" s="46"/>
    </row>
    <row r="25" spans="1:6" s="15" customFormat="1" ht="38.25" x14ac:dyDescent="0.25">
      <c r="A25" s="33">
        <v>45230</v>
      </c>
      <c r="B25" s="26" t="s">
        <v>102</v>
      </c>
      <c r="C25" s="34">
        <v>0</v>
      </c>
      <c r="D25" s="35">
        <v>1190</v>
      </c>
      <c r="E25" s="20" t="s">
        <v>315</v>
      </c>
      <c r="F25" s="46"/>
    </row>
    <row r="26" spans="1:6" s="15" customFormat="1" ht="25.5" x14ac:dyDescent="0.25">
      <c r="A26" s="33">
        <v>45260</v>
      </c>
      <c r="B26" s="26" t="s">
        <v>101</v>
      </c>
      <c r="C26" s="34">
        <v>4</v>
      </c>
      <c r="D26" s="35">
        <v>58008</v>
      </c>
      <c r="E26" s="20" t="s">
        <v>316</v>
      </c>
      <c r="F26" s="46"/>
    </row>
    <row r="27" spans="1:6" s="15" customFormat="1" ht="25.5" x14ac:dyDescent="0.25">
      <c r="A27" s="33">
        <v>45260</v>
      </c>
      <c r="B27" s="26" t="s">
        <v>112</v>
      </c>
      <c r="C27" s="34">
        <v>1</v>
      </c>
      <c r="D27" s="35">
        <v>1500</v>
      </c>
      <c r="E27" s="20" t="s">
        <v>317</v>
      </c>
      <c r="F27" s="46"/>
    </row>
    <row r="28" spans="1:6" ht="15" x14ac:dyDescent="0.25">
      <c r="A28" s="9"/>
      <c r="B28" s="14" t="s">
        <v>115</v>
      </c>
      <c r="C28" s="9"/>
      <c r="D28" s="10">
        <f>SUM(D6:D27)</f>
        <v>443628</v>
      </c>
      <c r="E28" s="11"/>
      <c r="F28" s="47"/>
    </row>
    <row r="29" spans="1:6" s="15" customFormat="1" ht="12.75" x14ac:dyDescent="0.25">
      <c r="B29" s="25"/>
    </row>
    <row r="30" spans="1:6" s="15" customFormat="1" ht="12.75" x14ac:dyDescent="0.25">
      <c r="B30" s="25"/>
    </row>
    <row r="31" spans="1:6" s="15" customFormat="1" ht="12.75" x14ac:dyDescent="0.25">
      <c r="B31" s="25"/>
    </row>
    <row r="32" spans="1:6" s="15" customFormat="1" ht="12.75" x14ac:dyDescent="0.25">
      <c r="B32" s="25"/>
    </row>
    <row r="33" spans="2:2" s="15" customFormat="1" ht="12.75" x14ac:dyDescent="0.25">
      <c r="B33" s="25"/>
    </row>
    <row r="34" spans="2:2" s="15" customFormat="1" ht="12.75" x14ac:dyDescent="0.25">
      <c r="B34" s="25"/>
    </row>
    <row r="35" spans="2:2" s="15" customFormat="1" ht="12.75" x14ac:dyDescent="0.25">
      <c r="B35" s="25"/>
    </row>
    <row r="36" spans="2:2" s="15" customFormat="1" ht="12.75" x14ac:dyDescent="0.25">
      <c r="B36" s="25"/>
    </row>
    <row r="37" spans="2:2" s="15" customFormat="1" ht="12.75" x14ac:dyDescent="0.25">
      <c r="B37" s="25"/>
    </row>
    <row r="38" spans="2:2" s="15" customFormat="1" ht="12.75" x14ac:dyDescent="0.25">
      <c r="B38" s="25"/>
    </row>
    <row r="39" spans="2:2" s="15" customFormat="1" ht="12.75" x14ac:dyDescent="0.25">
      <c r="B39" s="25"/>
    </row>
    <row r="40" spans="2:2" s="15" customFormat="1" ht="12.75" x14ac:dyDescent="0.25">
      <c r="B40" s="25"/>
    </row>
    <row r="41" spans="2:2" s="15" customFormat="1" ht="12.75" x14ac:dyDescent="0.25">
      <c r="B41" s="25"/>
    </row>
    <row r="42" spans="2:2" s="15" customFormat="1" ht="12.75" x14ac:dyDescent="0.25">
      <c r="B42" s="25"/>
    </row>
    <row r="43" spans="2:2" s="15" customFormat="1" ht="12.75" x14ac:dyDescent="0.25">
      <c r="B43" s="25"/>
    </row>
    <row r="44" spans="2:2" s="15" customFormat="1" ht="12.75" x14ac:dyDescent="0.25">
      <c r="B44" s="25"/>
    </row>
    <row r="45" spans="2:2" s="15" customFormat="1" ht="12.75" x14ac:dyDescent="0.25">
      <c r="B45" s="25"/>
    </row>
    <row r="46" spans="2:2" s="15" customFormat="1" ht="12.75" x14ac:dyDescent="0.25">
      <c r="B46" s="25"/>
    </row>
    <row r="47" spans="2:2" s="15" customFormat="1" ht="12.75" x14ac:dyDescent="0.25">
      <c r="B47" s="25"/>
    </row>
    <row r="48" spans="2:2" s="15" customFormat="1" ht="12.75" x14ac:dyDescent="0.25">
      <c r="B48" s="25"/>
    </row>
    <row r="49" spans="2:2" s="15" customFormat="1" ht="12.75" x14ac:dyDescent="0.25">
      <c r="B49" s="25"/>
    </row>
    <row r="50" spans="2:2" s="15" customFormat="1" ht="12.75" x14ac:dyDescent="0.25">
      <c r="B50" s="25"/>
    </row>
    <row r="51" spans="2:2" s="15" customFormat="1" ht="12.75" x14ac:dyDescent="0.25">
      <c r="B51" s="25"/>
    </row>
    <row r="52" spans="2:2" s="15" customFormat="1" ht="12.75" x14ac:dyDescent="0.25">
      <c r="B52" s="25"/>
    </row>
    <row r="53" spans="2:2" s="15" customFormat="1" ht="12.75" x14ac:dyDescent="0.25">
      <c r="B53" s="25"/>
    </row>
    <row r="54" spans="2:2" s="15" customFormat="1" ht="12.75" x14ac:dyDescent="0.25">
      <c r="B54" s="25"/>
    </row>
    <row r="55" spans="2:2" s="15" customFormat="1" ht="12.75" x14ac:dyDescent="0.25">
      <c r="B55" s="25"/>
    </row>
    <row r="56" spans="2:2" s="15" customFormat="1" ht="12.75" x14ac:dyDescent="0.25">
      <c r="B56" s="25"/>
    </row>
    <row r="57" spans="2:2" s="15" customFormat="1" ht="12.75" x14ac:dyDescent="0.25">
      <c r="B57" s="25"/>
    </row>
    <row r="58" spans="2:2" s="15" customFormat="1" ht="12.75" x14ac:dyDescent="0.25">
      <c r="B58" s="25"/>
    </row>
    <row r="59" spans="2:2" s="15" customFormat="1" ht="12.75" x14ac:dyDescent="0.25">
      <c r="B59" s="25"/>
    </row>
    <row r="60" spans="2:2" s="15" customFormat="1" ht="12.75" x14ac:dyDescent="0.25">
      <c r="B60" s="25"/>
    </row>
    <row r="61" spans="2:2" s="15" customFormat="1" ht="12.75" x14ac:dyDescent="0.25">
      <c r="B61" s="25"/>
    </row>
    <row r="62" spans="2:2" s="15" customFormat="1" ht="12.75" x14ac:dyDescent="0.25">
      <c r="B62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workbookViewId="0">
      <pane ySplit="5" topLeftCell="A24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18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51" x14ac:dyDescent="0.25">
      <c r="A6" s="16">
        <v>44957</v>
      </c>
      <c r="B6" s="17" t="s">
        <v>100</v>
      </c>
      <c r="C6" s="18">
        <v>3</v>
      </c>
      <c r="D6" s="19">
        <v>4660</v>
      </c>
      <c r="E6" s="20" t="s">
        <v>568</v>
      </c>
      <c r="F6" s="46"/>
    </row>
    <row r="7" spans="1:7" s="15" customFormat="1" ht="25.5" x14ac:dyDescent="0.25">
      <c r="A7" s="16">
        <v>44985</v>
      </c>
      <c r="B7" s="17" t="s">
        <v>112</v>
      </c>
      <c r="C7" s="18">
        <v>1</v>
      </c>
      <c r="D7" s="19">
        <v>1387</v>
      </c>
      <c r="E7" s="20" t="s">
        <v>569</v>
      </c>
      <c r="F7" s="46"/>
    </row>
    <row r="8" spans="1:7" s="15" customFormat="1" ht="12.75" x14ac:dyDescent="0.25">
      <c r="A8" s="16">
        <v>45016</v>
      </c>
      <c r="B8" s="17" t="s">
        <v>112</v>
      </c>
      <c r="C8" s="18">
        <v>1</v>
      </c>
      <c r="D8" s="19">
        <v>2082</v>
      </c>
      <c r="E8" s="20" t="s">
        <v>146</v>
      </c>
      <c r="F8" s="46"/>
    </row>
    <row r="9" spans="1:7" s="15" customFormat="1" ht="38.25" x14ac:dyDescent="0.25">
      <c r="A9" s="16">
        <v>45046</v>
      </c>
      <c r="B9" s="17" t="s">
        <v>100</v>
      </c>
      <c r="C9" s="18">
        <v>1</v>
      </c>
      <c r="D9" s="19">
        <v>1374</v>
      </c>
      <c r="E9" s="20" t="s">
        <v>570</v>
      </c>
      <c r="F9" s="46"/>
    </row>
    <row r="10" spans="1:7" s="15" customFormat="1" ht="25.5" x14ac:dyDescent="0.25">
      <c r="A10" s="16">
        <v>45046</v>
      </c>
      <c r="B10" s="17" t="s">
        <v>105</v>
      </c>
      <c r="C10" s="18">
        <v>1</v>
      </c>
      <c r="D10" s="19">
        <v>2096</v>
      </c>
      <c r="E10" s="20" t="s">
        <v>571</v>
      </c>
      <c r="F10" s="46"/>
    </row>
    <row r="11" spans="1:7" s="15" customFormat="1" ht="25.5" x14ac:dyDescent="0.25">
      <c r="A11" s="16">
        <v>45077</v>
      </c>
      <c r="B11" s="17" t="s">
        <v>103</v>
      </c>
      <c r="C11" s="18">
        <v>5</v>
      </c>
      <c r="D11" s="19">
        <v>34295</v>
      </c>
      <c r="E11" s="20"/>
      <c r="F11" s="46"/>
    </row>
    <row r="12" spans="1:7" s="15" customFormat="1" ht="25.5" x14ac:dyDescent="0.25">
      <c r="A12" s="16">
        <v>45077</v>
      </c>
      <c r="B12" s="17" t="s">
        <v>101</v>
      </c>
      <c r="C12" s="18">
        <v>1</v>
      </c>
      <c r="D12" s="19">
        <v>15320</v>
      </c>
      <c r="E12" s="20" t="s">
        <v>572</v>
      </c>
      <c r="F12" s="46"/>
    </row>
    <row r="13" spans="1:7" s="15" customFormat="1" ht="12.75" x14ac:dyDescent="0.25">
      <c r="A13" s="16">
        <v>45077</v>
      </c>
      <c r="B13" s="17" t="s">
        <v>107</v>
      </c>
      <c r="C13" s="18">
        <v>3</v>
      </c>
      <c r="D13" s="19">
        <v>3874</v>
      </c>
      <c r="E13" s="20" t="s">
        <v>118</v>
      </c>
      <c r="F13" s="46"/>
    </row>
    <row r="14" spans="1:7" s="15" customFormat="1" ht="38.25" x14ac:dyDescent="0.25">
      <c r="A14" s="16">
        <v>45077</v>
      </c>
      <c r="B14" s="17" t="s">
        <v>102</v>
      </c>
      <c r="C14" s="18">
        <v>1</v>
      </c>
      <c r="D14" s="19">
        <v>5536</v>
      </c>
      <c r="E14" s="20" t="s">
        <v>573</v>
      </c>
      <c r="F14" s="46"/>
    </row>
    <row r="15" spans="1:7" s="15" customFormat="1" ht="12.75" x14ac:dyDescent="0.25">
      <c r="A15" s="16">
        <v>45138</v>
      </c>
      <c r="B15" s="17" t="s">
        <v>129</v>
      </c>
      <c r="C15" s="18">
        <v>107</v>
      </c>
      <c r="D15" s="19">
        <v>65805</v>
      </c>
      <c r="E15" s="20" t="s">
        <v>574</v>
      </c>
      <c r="F15" s="46"/>
    </row>
    <row r="16" spans="1:7" s="15" customFormat="1" ht="12.75" x14ac:dyDescent="0.25">
      <c r="A16" s="16">
        <v>45138</v>
      </c>
      <c r="B16" s="17" t="s">
        <v>142</v>
      </c>
      <c r="C16" s="18">
        <v>78</v>
      </c>
      <c r="D16" s="19">
        <v>275450</v>
      </c>
      <c r="E16" s="20" t="s">
        <v>574</v>
      </c>
      <c r="F16" s="46"/>
    </row>
    <row r="17" spans="1:6" s="15" customFormat="1" ht="38.25" x14ac:dyDescent="0.25">
      <c r="A17" s="16">
        <v>45138</v>
      </c>
      <c r="B17" s="17" t="s">
        <v>102</v>
      </c>
      <c r="C17" s="18">
        <v>4</v>
      </c>
      <c r="D17" s="19">
        <v>14555</v>
      </c>
      <c r="E17" s="20" t="s">
        <v>575</v>
      </c>
      <c r="F17" s="46"/>
    </row>
    <row r="18" spans="1:6" s="15" customFormat="1" ht="25.5" x14ac:dyDescent="0.25">
      <c r="A18" s="16">
        <v>45169</v>
      </c>
      <c r="B18" s="17" t="s">
        <v>120</v>
      </c>
      <c r="C18" s="18">
        <v>0</v>
      </c>
      <c r="D18" s="19">
        <v>439</v>
      </c>
      <c r="E18" s="20" t="s">
        <v>121</v>
      </c>
      <c r="F18" s="46"/>
    </row>
    <row r="19" spans="1:6" s="15" customFormat="1" ht="12.75" x14ac:dyDescent="0.25">
      <c r="A19" s="16">
        <v>45169</v>
      </c>
      <c r="B19" s="17" t="s">
        <v>107</v>
      </c>
      <c r="C19" s="18">
        <v>3</v>
      </c>
      <c r="D19" s="19">
        <v>6659</v>
      </c>
      <c r="E19" s="20" t="s">
        <v>108</v>
      </c>
      <c r="F19" s="46"/>
    </row>
    <row r="20" spans="1:6" s="15" customFormat="1" ht="38.25" x14ac:dyDescent="0.25">
      <c r="A20" s="16">
        <v>45169</v>
      </c>
      <c r="B20" s="17" t="s">
        <v>102</v>
      </c>
      <c r="C20" s="18">
        <v>1</v>
      </c>
      <c r="D20" s="19">
        <v>3388</v>
      </c>
      <c r="E20" s="20" t="s">
        <v>576</v>
      </c>
      <c r="F20" s="46"/>
    </row>
    <row r="21" spans="1:6" s="15" customFormat="1" ht="25.5" x14ac:dyDescent="0.25">
      <c r="A21" s="16">
        <v>45199</v>
      </c>
      <c r="B21" s="17" t="s">
        <v>109</v>
      </c>
      <c r="C21" s="18">
        <v>0</v>
      </c>
      <c r="D21" s="19">
        <v>73297</v>
      </c>
      <c r="E21" s="20" t="s">
        <v>577</v>
      </c>
      <c r="F21" s="46"/>
    </row>
    <row r="22" spans="1:6" s="15" customFormat="1" ht="38.25" x14ac:dyDescent="0.25">
      <c r="A22" s="16">
        <v>45199</v>
      </c>
      <c r="B22" s="17" t="s">
        <v>102</v>
      </c>
      <c r="C22" s="18">
        <v>1</v>
      </c>
      <c r="D22" s="19">
        <v>3050</v>
      </c>
      <c r="E22" s="20" t="s">
        <v>578</v>
      </c>
      <c r="F22" s="46"/>
    </row>
    <row r="23" spans="1:6" s="15" customFormat="1" ht="12.75" x14ac:dyDescent="0.25">
      <c r="A23" s="16">
        <v>45230</v>
      </c>
      <c r="B23" s="17" t="s">
        <v>106</v>
      </c>
      <c r="C23" s="18">
        <v>0.5</v>
      </c>
      <c r="D23" s="19">
        <v>246</v>
      </c>
      <c r="E23" s="20" t="s">
        <v>579</v>
      </c>
      <c r="F23" s="46"/>
    </row>
    <row r="24" spans="1:6" s="15" customFormat="1" ht="25.5" x14ac:dyDescent="0.25">
      <c r="A24" s="16">
        <v>45230</v>
      </c>
      <c r="B24" s="17" t="s">
        <v>102</v>
      </c>
      <c r="C24" s="18">
        <v>1</v>
      </c>
      <c r="D24" s="19">
        <v>3009</v>
      </c>
      <c r="E24" s="20" t="s">
        <v>580</v>
      </c>
      <c r="F24" s="46"/>
    </row>
    <row r="25" spans="1:6" s="15" customFormat="1" ht="25.5" x14ac:dyDescent="0.25">
      <c r="A25" s="16">
        <v>45260</v>
      </c>
      <c r="B25" s="17" t="s">
        <v>103</v>
      </c>
      <c r="C25" s="18">
        <v>1</v>
      </c>
      <c r="D25" s="19">
        <v>3737</v>
      </c>
      <c r="E25" s="20"/>
      <c r="F25" s="46"/>
    </row>
    <row r="26" spans="1:6" s="15" customFormat="1" ht="12.75" x14ac:dyDescent="0.25">
      <c r="A26" s="16">
        <v>45260</v>
      </c>
      <c r="B26" s="17" t="s">
        <v>112</v>
      </c>
      <c r="C26" s="18">
        <v>1</v>
      </c>
      <c r="D26" s="19">
        <v>1428</v>
      </c>
      <c r="E26" s="20" t="s">
        <v>581</v>
      </c>
      <c r="F26" s="46"/>
    </row>
    <row r="27" spans="1:6" ht="15" x14ac:dyDescent="0.25">
      <c r="A27" s="9"/>
      <c r="B27" s="14" t="s">
        <v>115</v>
      </c>
      <c r="C27" s="9"/>
      <c r="D27" s="10">
        <f>SUM(D6:D26)</f>
        <v>521687</v>
      </c>
      <c r="E27" s="11"/>
      <c r="F27" s="47"/>
    </row>
    <row r="28" spans="1:6" s="15" customFormat="1" ht="12.75" x14ac:dyDescent="0.25">
      <c r="B28" s="25"/>
    </row>
    <row r="29" spans="1:6" s="15" customFormat="1" ht="12.75" x14ac:dyDescent="0.25">
      <c r="B29" s="25"/>
    </row>
    <row r="30" spans="1:6" s="15" customFormat="1" ht="12.75" x14ac:dyDescent="0.25">
      <c r="B30" s="25"/>
    </row>
    <row r="31" spans="1:6" s="15" customFormat="1" ht="12.75" x14ac:dyDescent="0.25">
      <c r="B31" s="25"/>
    </row>
    <row r="32" spans="1:6" s="15" customFormat="1" ht="12.75" x14ac:dyDescent="0.25">
      <c r="B32" s="25"/>
    </row>
    <row r="33" spans="2:2" s="15" customFormat="1" ht="12.75" x14ac:dyDescent="0.25">
      <c r="B33" s="25"/>
    </row>
    <row r="34" spans="2:2" s="15" customFormat="1" ht="12.75" x14ac:dyDescent="0.25">
      <c r="B34" s="25"/>
    </row>
    <row r="35" spans="2:2" s="15" customFormat="1" ht="12.75" x14ac:dyDescent="0.25">
      <c r="B35" s="25"/>
    </row>
    <row r="36" spans="2:2" s="15" customFormat="1" ht="12.75" x14ac:dyDescent="0.25">
      <c r="B36" s="25"/>
    </row>
    <row r="37" spans="2:2" s="15" customFormat="1" ht="12.75" x14ac:dyDescent="0.25">
      <c r="B37" s="25"/>
    </row>
    <row r="38" spans="2:2" s="15" customFormat="1" ht="12.75" x14ac:dyDescent="0.25">
      <c r="B38" s="25"/>
    </row>
    <row r="39" spans="2:2" s="15" customFormat="1" ht="12.75" x14ac:dyDescent="0.25">
      <c r="B39" s="25"/>
    </row>
    <row r="40" spans="2:2" s="15" customFormat="1" ht="12.75" x14ac:dyDescent="0.25">
      <c r="B40" s="25"/>
    </row>
    <row r="41" spans="2:2" s="15" customFormat="1" ht="12.75" x14ac:dyDescent="0.25">
      <c r="B41" s="25"/>
    </row>
    <row r="42" spans="2:2" s="15" customFormat="1" ht="12.75" x14ac:dyDescent="0.25">
      <c r="B42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workbookViewId="0">
      <pane ySplit="5" topLeftCell="A42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19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38.25" x14ac:dyDescent="0.25">
      <c r="A6" s="16">
        <v>44957</v>
      </c>
      <c r="B6" s="17" t="s">
        <v>100</v>
      </c>
      <c r="C6" s="18">
        <v>21</v>
      </c>
      <c r="D6" s="19">
        <v>49745</v>
      </c>
      <c r="E6" s="20" t="s">
        <v>582</v>
      </c>
      <c r="F6" s="46"/>
    </row>
    <row r="7" spans="1:7" s="15" customFormat="1" ht="25.5" x14ac:dyDescent="0.25">
      <c r="A7" s="16">
        <v>44957</v>
      </c>
      <c r="B7" s="17" t="s">
        <v>104</v>
      </c>
      <c r="C7" s="18">
        <v>115</v>
      </c>
      <c r="D7" s="19">
        <v>27047</v>
      </c>
      <c r="E7" s="20"/>
      <c r="F7" s="46"/>
    </row>
    <row r="8" spans="1:7" s="15" customFormat="1" ht="25.5" x14ac:dyDescent="0.25">
      <c r="A8" s="16">
        <v>44957</v>
      </c>
      <c r="B8" s="17" t="s">
        <v>101</v>
      </c>
      <c r="C8" s="18">
        <v>1</v>
      </c>
      <c r="D8" s="19">
        <v>9825</v>
      </c>
      <c r="E8" s="20" t="s">
        <v>583</v>
      </c>
      <c r="F8" s="46"/>
    </row>
    <row r="9" spans="1:7" s="15" customFormat="1" ht="25.5" x14ac:dyDescent="0.25">
      <c r="A9" s="16">
        <v>44957</v>
      </c>
      <c r="B9" s="17" t="s">
        <v>109</v>
      </c>
      <c r="C9" s="18">
        <v>0</v>
      </c>
      <c r="D9" s="19">
        <v>6309</v>
      </c>
      <c r="E9" s="20" t="s">
        <v>584</v>
      </c>
      <c r="F9" s="46"/>
    </row>
    <row r="10" spans="1:7" s="15" customFormat="1" ht="12.75" x14ac:dyDescent="0.25">
      <c r="A10" s="16">
        <v>44957</v>
      </c>
      <c r="B10" s="17" t="s">
        <v>138</v>
      </c>
      <c r="C10" s="18">
        <v>1</v>
      </c>
      <c r="D10" s="19">
        <v>1314</v>
      </c>
      <c r="E10" s="20"/>
      <c r="F10" s="46"/>
    </row>
    <row r="11" spans="1:7" s="15" customFormat="1" ht="12.75" x14ac:dyDescent="0.25">
      <c r="A11" s="16">
        <v>44957</v>
      </c>
      <c r="B11" s="17" t="s">
        <v>107</v>
      </c>
      <c r="C11" s="18">
        <v>3.5</v>
      </c>
      <c r="D11" s="19">
        <v>4243</v>
      </c>
      <c r="E11" s="20" t="s">
        <v>108</v>
      </c>
      <c r="F11" s="46"/>
    </row>
    <row r="12" spans="1:7" s="15" customFormat="1" ht="25.5" x14ac:dyDescent="0.25">
      <c r="A12" s="16">
        <v>44957</v>
      </c>
      <c r="B12" s="17" t="s">
        <v>107</v>
      </c>
      <c r="C12" s="18">
        <v>274</v>
      </c>
      <c r="D12" s="19">
        <v>759646</v>
      </c>
      <c r="E12" s="20" t="s">
        <v>585</v>
      </c>
      <c r="F12" s="46"/>
    </row>
    <row r="13" spans="1:7" s="15" customFormat="1" ht="25.5" x14ac:dyDescent="0.25">
      <c r="A13" s="16">
        <v>44957</v>
      </c>
      <c r="B13" s="17" t="s">
        <v>126</v>
      </c>
      <c r="C13" s="18">
        <v>500</v>
      </c>
      <c r="D13" s="19">
        <v>2935998</v>
      </c>
      <c r="E13" s="20" t="s">
        <v>586</v>
      </c>
      <c r="F13" s="46"/>
    </row>
    <row r="14" spans="1:7" s="15" customFormat="1" ht="12.75" x14ac:dyDescent="0.25">
      <c r="A14" s="16">
        <v>44957</v>
      </c>
      <c r="B14" s="17" t="s">
        <v>102</v>
      </c>
      <c r="C14" s="18">
        <v>1</v>
      </c>
      <c r="D14" s="19">
        <v>3199</v>
      </c>
      <c r="E14" s="20"/>
      <c r="F14" s="46"/>
    </row>
    <row r="15" spans="1:7" s="15" customFormat="1" ht="25.5" x14ac:dyDescent="0.25">
      <c r="A15" s="16">
        <v>44985</v>
      </c>
      <c r="B15" s="17" t="s">
        <v>120</v>
      </c>
      <c r="C15" s="18">
        <v>0</v>
      </c>
      <c r="D15" s="19">
        <v>10658</v>
      </c>
      <c r="E15" s="20" t="s">
        <v>587</v>
      </c>
      <c r="F15" s="46"/>
    </row>
    <row r="16" spans="1:7" s="15" customFormat="1" ht="38.25" x14ac:dyDescent="0.25">
      <c r="A16" s="16">
        <v>44985</v>
      </c>
      <c r="B16" s="17" t="s">
        <v>100</v>
      </c>
      <c r="C16" s="18">
        <v>2</v>
      </c>
      <c r="D16" s="19">
        <v>2618</v>
      </c>
      <c r="E16" s="20" t="s">
        <v>451</v>
      </c>
      <c r="F16" s="46"/>
    </row>
    <row r="17" spans="1:6" s="15" customFormat="1" ht="25.5" x14ac:dyDescent="0.25">
      <c r="A17" s="16">
        <v>44985</v>
      </c>
      <c r="B17" s="17" t="s">
        <v>109</v>
      </c>
      <c r="C17" s="18">
        <v>0</v>
      </c>
      <c r="D17" s="19">
        <v>14024</v>
      </c>
      <c r="E17" s="20" t="s">
        <v>588</v>
      </c>
      <c r="F17" s="46"/>
    </row>
    <row r="18" spans="1:6" s="15" customFormat="1" ht="25.5" x14ac:dyDescent="0.25">
      <c r="A18" s="16">
        <v>44985</v>
      </c>
      <c r="B18" s="17" t="s">
        <v>106</v>
      </c>
      <c r="C18" s="18">
        <v>5</v>
      </c>
      <c r="D18" s="19">
        <v>2536</v>
      </c>
      <c r="E18" s="20" t="s">
        <v>589</v>
      </c>
      <c r="F18" s="46"/>
    </row>
    <row r="19" spans="1:6" s="15" customFormat="1" ht="12.75" x14ac:dyDescent="0.25">
      <c r="A19" s="16">
        <v>44985</v>
      </c>
      <c r="B19" s="17" t="s">
        <v>107</v>
      </c>
      <c r="C19" s="18">
        <v>3</v>
      </c>
      <c r="D19" s="19">
        <v>2876</v>
      </c>
      <c r="E19" s="20" t="s">
        <v>108</v>
      </c>
      <c r="F19" s="46"/>
    </row>
    <row r="20" spans="1:6" s="15" customFormat="1" ht="12.75" x14ac:dyDescent="0.25">
      <c r="A20" s="16">
        <v>44985</v>
      </c>
      <c r="B20" s="17" t="s">
        <v>107</v>
      </c>
      <c r="C20" s="18">
        <v>15</v>
      </c>
      <c r="D20" s="19">
        <v>24038</v>
      </c>
      <c r="E20" s="20" t="s">
        <v>131</v>
      </c>
      <c r="F20" s="46"/>
    </row>
    <row r="21" spans="1:6" s="15" customFormat="1" ht="38.25" x14ac:dyDescent="0.25">
      <c r="A21" s="16">
        <v>45016</v>
      </c>
      <c r="B21" s="17" t="s">
        <v>100</v>
      </c>
      <c r="C21" s="18">
        <v>3</v>
      </c>
      <c r="D21" s="19">
        <v>4468</v>
      </c>
      <c r="E21" s="20" t="s">
        <v>590</v>
      </c>
      <c r="F21" s="46"/>
    </row>
    <row r="22" spans="1:6" s="15" customFormat="1" ht="25.5" x14ac:dyDescent="0.25">
      <c r="A22" s="16">
        <v>45016</v>
      </c>
      <c r="B22" s="17" t="s">
        <v>103</v>
      </c>
      <c r="C22" s="18">
        <v>10</v>
      </c>
      <c r="D22" s="19">
        <v>13785</v>
      </c>
      <c r="E22" s="20"/>
      <c r="F22" s="46"/>
    </row>
    <row r="23" spans="1:6" s="15" customFormat="1" ht="25.5" x14ac:dyDescent="0.25">
      <c r="A23" s="16">
        <v>45016</v>
      </c>
      <c r="B23" s="17" t="s">
        <v>101</v>
      </c>
      <c r="C23" s="18">
        <v>1</v>
      </c>
      <c r="D23" s="19">
        <v>14257</v>
      </c>
      <c r="E23" s="20" t="s">
        <v>235</v>
      </c>
      <c r="F23" s="46"/>
    </row>
    <row r="24" spans="1:6" s="15" customFormat="1" ht="12.75" x14ac:dyDescent="0.25">
      <c r="A24" s="16">
        <v>45016</v>
      </c>
      <c r="B24" s="17" t="s">
        <v>107</v>
      </c>
      <c r="C24" s="18">
        <v>10</v>
      </c>
      <c r="D24" s="19">
        <v>24351</v>
      </c>
      <c r="E24" s="20" t="s">
        <v>131</v>
      </c>
      <c r="F24" s="46"/>
    </row>
    <row r="25" spans="1:6" s="15" customFormat="1" ht="25.5" x14ac:dyDescent="0.25">
      <c r="A25" s="16">
        <v>45046</v>
      </c>
      <c r="B25" s="17" t="s">
        <v>112</v>
      </c>
      <c r="C25" s="18">
        <v>1.3</v>
      </c>
      <c r="D25" s="19">
        <v>27472</v>
      </c>
      <c r="E25" s="20" t="s">
        <v>289</v>
      </c>
      <c r="F25" s="46"/>
    </row>
    <row r="26" spans="1:6" s="15" customFormat="1" ht="12.75" x14ac:dyDescent="0.25">
      <c r="A26" s="16">
        <v>45077</v>
      </c>
      <c r="B26" s="17" t="s">
        <v>107</v>
      </c>
      <c r="C26" s="18">
        <v>3</v>
      </c>
      <c r="D26" s="19">
        <v>7728</v>
      </c>
      <c r="E26" s="20" t="s">
        <v>108</v>
      </c>
      <c r="F26" s="46"/>
    </row>
    <row r="27" spans="1:6" s="15" customFormat="1" ht="12.75" x14ac:dyDescent="0.25">
      <c r="A27" s="16">
        <v>45107</v>
      </c>
      <c r="B27" s="17" t="s">
        <v>129</v>
      </c>
      <c r="C27" s="18">
        <v>44</v>
      </c>
      <c r="D27" s="19">
        <v>27060</v>
      </c>
      <c r="E27" s="20" t="s">
        <v>591</v>
      </c>
      <c r="F27" s="46"/>
    </row>
    <row r="28" spans="1:6" s="15" customFormat="1" ht="25.5" x14ac:dyDescent="0.25">
      <c r="A28" s="16">
        <v>45107</v>
      </c>
      <c r="B28" s="17" t="s">
        <v>103</v>
      </c>
      <c r="C28" s="18">
        <v>2</v>
      </c>
      <c r="D28" s="19">
        <v>8561</v>
      </c>
      <c r="E28" s="20"/>
      <c r="F28" s="46"/>
    </row>
    <row r="29" spans="1:6" s="15" customFormat="1" ht="25.5" x14ac:dyDescent="0.25">
      <c r="A29" s="16">
        <v>45107</v>
      </c>
      <c r="B29" s="17" t="s">
        <v>109</v>
      </c>
      <c r="C29" s="18">
        <v>0</v>
      </c>
      <c r="D29" s="19">
        <v>107641</v>
      </c>
      <c r="E29" s="20" t="s">
        <v>592</v>
      </c>
      <c r="F29" s="46"/>
    </row>
    <row r="30" spans="1:6" s="15" customFormat="1" ht="38.25" x14ac:dyDescent="0.25">
      <c r="A30" s="16">
        <v>45107</v>
      </c>
      <c r="B30" s="17" t="s">
        <v>138</v>
      </c>
      <c r="C30" s="18">
        <v>72</v>
      </c>
      <c r="D30" s="19">
        <v>109447</v>
      </c>
      <c r="E30" s="20" t="s">
        <v>593</v>
      </c>
      <c r="F30" s="46"/>
    </row>
    <row r="31" spans="1:6" s="15" customFormat="1" ht="25.5" x14ac:dyDescent="0.25">
      <c r="A31" s="16">
        <v>45138</v>
      </c>
      <c r="B31" s="17" t="s">
        <v>120</v>
      </c>
      <c r="C31" s="18">
        <v>0</v>
      </c>
      <c r="D31" s="19">
        <v>32020</v>
      </c>
      <c r="E31" s="20" t="s">
        <v>594</v>
      </c>
      <c r="F31" s="46"/>
    </row>
    <row r="32" spans="1:6" s="15" customFormat="1" ht="38.25" x14ac:dyDescent="0.25">
      <c r="A32" s="16">
        <v>45138</v>
      </c>
      <c r="B32" s="17" t="s">
        <v>100</v>
      </c>
      <c r="C32" s="18">
        <v>1</v>
      </c>
      <c r="D32" s="19">
        <v>1335</v>
      </c>
      <c r="E32" s="20" t="s">
        <v>595</v>
      </c>
      <c r="F32" s="46"/>
    </row>
    <row r="33" spans="1:6" s="15" customFormat="1" ht="25.5" x14ac:dyDescent="0.25">
      <c r="A33" s="16">
        <v>45138</v>
      </c>
      <c r="B33" s="17" t="s">
        <v>103</v>
      </c>
      <c r="C33" s="18">
        <v>2</v>
      </c>
      <c r="D33" s="19">
        <v>2992</v>
      </c>
      <c r="E33" s="20" t="s">
        <v>446</v>
      </c>
      <c r="F33" s="46"/>
    </row>
    <row r="34" spans="1:6" s="15" customFormat="1" ht="25.5" x14ac:dyDescent="0.25">
      <c r="A34" s="16">
        <v>45138</v>
      </c>
      <c r="B34" s="17" t="s">
        <v>101</v>
      </c>
      <c r="C34" s="18">
        <v>1</v>
      </c>
      <c r="D34" s="19">
        <v>20130</v>
      </c>
      <c r="E34" s="20" t="s">
        <v>276</v>
      </c>
      <c r="F34" s="46"/>
    </row>
    <row r="35" spans="1:6" s="15" customFormat="1" ht="12.75" x14ac:dyDescent="0.25">
      <c r="A35" s="16">
        <v>45138</v>
      </c>
      <c r="B35" s="17" t="s">
        <v>107</v>
      </c>
      <c r="C35" s="18">
        <v>1</v>
      </c>
      <c r="D35" s="19">
        <v>2791</v>
      </c>
      <c r="E35" s="20" t="s">
        <v>108</v>
      </c>
      <c r="F35" s="46"/>
    </row>
    <row r="36" spans="1:6" s="15" customFormat="1" ht="25.5" x14ac:dyDescent="0.25">
      <c r="A36" s="16">
        <v>45169</v>
      </c>
      <c r="B36" s="17" t="s">
        <v>120</v>
      </c>
      <c r="C36" s="18">
        <v>0</v>
      </c>
      <c r="D36" s="19">
        <v>3408</v>
      </c>
      <c r="E36" s="20" t="s">
        <v>596</v>
      </c>
      <c r="F36" s="46"/>
    </row>
    <row r="37" spans="1:6" s="15" customFormat="1" ht="25.5" x14ac:dyDescent="0.25">
      <c r="A37" s="16">
        <v>45169</v>
      </c>
      <c r="B37" s="17" t="s">
        <v>112</v>
      </c>
      <c r="C37" s="18">
        <v>1</v>
      </c>
      <c r="D37" s="19">
        <v>1239</v>
      </c>
      <c r="E37" s="20" t="s">
        <v>597</v>
      </c>
      <c r="F37" s="46"/>
    </row>
    <row r="38" spans="1:6" s="15" customFormat="1" ht="12.75" x14ac:dyDescent="0.25">
      <c r="A38" s="16">
        <v>45169</v>
      </c>
      <c r="B38" s="17" t="s">
        <v>107</v>
      </c>
      <c r="C38" s="18">
        <v>10</v>
      </c>
      <c r="D38" s="19">
        <v>9259</v>
      </c>
      <c r="E38" s="20" t="s">
        <v>108</v>
      </c>
      <c r="F38" s="46"/>
    </row>
    <row r="39" spans="1:6" s="15" customFormat="1" ht="51" x14ac:dyDescent="0.25">
      <c r="A39" s="16">
        <v>45169</v>
      </c>
      <c r="B39" s="17" t="s">
        <v>102</v>
      </c>
      <c r="C39" s="18">
        <v>3</v>
      </c>
      <c r="D39" s="19">
        <v>9026</v>
      </c>
      <c r="E39" s="20" t="s">
        <v>598</v>
      </c>
      <c r="F39" s="46"/>
    </row>
    <row r="40" spans="1:6" s="15" customFormat="1" ht="25.5" x14ac:dyDescent="0.25">
      <c r="A40" s="16">
        <v>45199</v>
      </c>
      <c r="B40" s="17" t="s">
        <v>109</v>
      </c>
      <c r="C40" s="18">
        <v>0</v>
      </c>
      <c r="D40" s="19">
        <v>4134</v>
      </c>
      <c r="E40" s="20" t="s">
        <v>161</v>
      </c>
      <c r="F40" s="46"/>
    </row>
    <row r="41" spans="1:6" s="15" customFormat="1" ht="25.5" x14ac:dyDescent="0.25">
      <c r="A41" s="16">
        <v>45199</v>
      </c>
      <c r="B41" s="17" t="s">
        <v>138</v>
      </c>
      <c r="C41" s="18">
        <v>1</v>
      </c>
      <c r="D41" s="19">
        <v>3196</v>
      </c>
      <c r="E41" s="20" t="s">
        <v>291</v>
      </c>
      <c r="F41" s="46"/>
    </row>
    <row r="42" spans="1:6" s="15" customFormat="1" ht="38.25" x14ac:dyDescent="0.25">
      <c r="A42" s="16">
        <v>45230</v>
      </c>
      <c r="B42" s="17" t="s">
        <v>100</v>
      </c>
      <c r="C42" s="18">
        <v>2</v>
      </c>
      <c r="D42" s="19">
        <v>3028</v>
      </c>
      <c r="E42" s="20" t="s">
        <v>599</v>
      </c>
      <c r="F42" s="46"/>
    </row>
    <row r="43" spans="1:6" s="15" customFormat="1" ht="25.5" x14ac:dyDescent="0.25">
      <c r="A43" s="16">
        <v>45260</v>
      </c>
      <c r="B43" s="17" t="s">
        <v>109</v>
      </c>
      <c r="C43" s="18">
        <v>0</v>
      </c>
      <c r="D43" s="19">
        <v>4680</v>
      </c>
      <c r="E43" s="20" t="s">
        <v>600</v>
      </c>
      <c r="F43" s="46"/>
    </row>
    <row r="44" spans="1:6" s="15" customFormat="1" ht="25.5" x14ac:dyDescent="0.25">
      <c r="A44" s="16">
        <v>45260</v>
      </c>
      <c r="B44" s="17" t="s">
        <v>112</v>
      </c>
      <c r="C44" s="18">
        <v>2</v>
      </c>
      <c r="D44" s="19">
        <v>7832</v>
      </c>
      <c r="E44" s="20" t="s">
        <v>601</v>
      </c>
      <c r="F44" s="46"/>
    </row>
    <row r="45" spans="1:6" s="15" customFormat="1" ht="25.5" x14ac:dyDescent="0.25">
      <c r="A45" s="16">
        <v>45291</v>
      </c>
      <c r="B45" s="17" t="s">
        <v>101</v>
      </c>
      <c r="C45" s="18">
        <v>2</v>
      </c>
      <c r="D45" s="19">
        <v>33860</v>
      </c>
      <c r="E45" s="20" t="s">
        <v>602</v>
      </c>
      <c r="F45" s="46"/>
    </row>
    <row r="46" spans="1:6" ht="15" x14ac:dyDescent="0.25">
      <c r="A46" s="9"/>
      <c r="B46" s="14" t="s">
        <v>115</v>
      </c>
      <c r="C46" s="9"/>
      <c r="D46" s="10">
        <f>SUM(D5:D45)</f>
        <v>4337776</v>
      </c>
      <c r="E46" s="11"/>
      <c r="F46" s="47"/>
    </row>
    <row r="47" spans="1:6" s="15" customFormat="1" ht="12.75" x14ac:dyDescent="0.25">
      <c r="B47" s="25"/>
    </row>
    <row r="48" spans="1:6" s="15" customFormat="1" ht="12.75" x14ac:dyDescent="0.25">
      <c r="B48" s="25"/>
    </row>
    <row r="49" spans="2:2" s="15" customFormat="1" ht="12.75" x14ac:dyDescent="0.25">
      <c r="B49" s="25"/>
    </row>
    <row r="50" spans="2:2" s="15" customFormat="1" ht="12.75" x14ac:dyDescent="0.25">
      <c r="B50" s="25"/>
    </row>
    <row r="51" spans="2:2" s="15" customFormat="1" ht="12.75" x14ac:dyDescent="0.25">
      <c r="B51" s="25"/>
    </row>
    <row r="52" spans="2:2" s="15" customFormat="1" ht="12.75" x14ac:dyDescent="0.25">
      <c r="B52" s="25"/>
    </row>
    <row r="53" spans="2:2" s="15" customFormat="1" ht="12.75" x14ac:dyDescent="0.25">
      <c r="B53" s="25"/>
    </row>
    <row r="54" spans="2:2" s="15" customFormat="1" ht="12.75" x14ac:dyDescent="0.25">
      <c r="B54" s="25"/>
    </row>
    <row r="55" spans="2:2" s="15" customFormat="1" ht="12.75" x14ac:dyDescent="0.25">
      <c r="B55" s="25"/>
    </row>
    <row r="56" spans="2:2" s="15" customFormat="1" ht="12.75" x14ac:dyDescent="0.25">
      <c r="B56" s="25"/>
    </row>
    <row r="57" spans="2:2" s="15" customFormat="1" ht="12.75" x14ac:dyDescent="0.25">
      <c r="B57" s="25"/>
    </row>
    <row r="58" spans="2:2" s="15" customFormat="1" ht="12.75" x14ac:dyDescent="0.25">
      <c r="B58" s="25"/>
    </row>
    <row r="59" spans="2:2" s="15" customFormat="1" ht="12.75" x14ac:dyDescent="0.25">
      <c r="B59" s="25"/>
    </row>
    <row r="60" spans="2:2" s="15" customFormat="1" ht="12.75" x14ac:dyDescent="0.25">
      <c r="B60" s="25"/>
    </row>
    <row r="61" spans="2:2" s="15" customFormat="1" ht="12.75" x14ac:dyDescent="0.25">
      <c r="B61" s="25"/>
    </row>
    <row r="62" spans="2:2" s="15" customFormat="1" ht="12.75" x14ac:dyDescent="0.25">
      <c r="B62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workbookViewId="0">
      <pane ySplit="5" topLeftCell="A15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20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25.5" x14ac:dyDescent="0.25">
      <c r="A6" s="16">
        <v>44957</v>
      </c>
      <c r="B6" s="17" t="s">
        <v>103</v>
      </c>
      <c r="C6" s="18">
        <v>2</v>
      </c>
      <c r="D6" s="19">
        <v>19733</v>
      </c>
      <c r="E6" s="26" t="s">
        <v>603</v>
      </c>
      <c r="F6" s="49"/>
    </row>
    <row r="7" spans="1:7" s="15" customFormat="1" ht="38.25" x14ac:dyDescent="0.25">
      <c r="A7" s="16">
        <v>45016</v>
      </c>
      <c r="B7" s="17" t="s">
        <v>100</v>
      </c>
      <c r="C7" s="18">
        <v>2</v>
      </c>
      <c r="D7" s="19">
        <v>3457</v>
      </c>
      <c r="E7" s="26" t="s">
        <v>604</v>
      </c>
      <c r="F7" s="49"/>
    </row>
    <row r="8" spans="1:7" s="15" customFormat="1" ht="25.5" x14ac:dyDescent="0.25">
      <c r="A8" s="16">
        <v>45016</v>
      </c>
      <c r="B8" s="17" t="s">
        <v>105</v>
      </c>
      <c r="C8" s="18">
        <v>1</v>
      </c>
      <c r="D8" s="19">
        <v>1589</v>
      </c>
      <c r="E8" s="26" t="s">
        <v>605</v>
      </c>
      <c r="F8" s="49"/>
    </row>
    <row r="9" spans="1:7" s="15" customFormat="1" ht="25.5" x14ac:dyDescent="0.25">
      <c r="A9" s="16">
        <v>45046</v>
      </c>
      <c r="B9" s="17" t="s">
        <v>120</v>
      </c>
      <c r="C9" s="18">
        <v>0</v>
      </c>
      <c r="D9" s="19">
        <v>4069</v>
      </c>
      <c r="E9" s="26" t="s">
        <v>606</v>
      </c>
      <c r="F9" s="49"/>
    </row>
    <row r="10" spans="1:7" s="15" customFormat="1" ht="25.5" x14ac:dyDescent="0.25">
      <c r="A10" s="16">
        <v>45046</v>
      </c>
      <c r="B10" s="17" t="s">
        <v>103</v>
      </c>
      <c r="C10" s="18">
        <v>2</v>
      </c>
      <c r="D10" s="19">
        <v>2563</v>
      </c>
      <c r="E10" s="26"/>
      <c r="F10" s="49"/>
    </row>
    <row r="11" spans="1:7" s="15" customFormat="1" ht="25.5" x14ac:dyDescent="0.25">
      <c r="A11" s="16">
        <v>45046</v>
      </c>
      <c r="B11" s="17" t="s">
        <v>101</v>
      </c>
      <c r="C11" s="18">
        <v>1</v>
      </c>
      <c r="D11" s="19">
        <v>16237</v>
      </c>
      <c r="E11" s="26" t="s">
        <v>607</v>
      </c>
      <c r="F11" s="49"/>
    </row>
    <row r="12" spans="1:7" s="15" customFormat="1" ht="12.75" x14ac:dyDescent="0.25">
      <c r="A12" s="16">
        <v>45046</v>
      </c>
      <c r="B12" s="17" t="s">
        <v>112</v>
      </c>
      <c r="C12" s="18">
        <v>8</v>
      </c>
      <c r="D12" s="19">
        <v>5723</v>
      </c>
      <c r="E12" s="26" t="s">
        <v>114</v>
      </c>
      <c r="F12" s="49"/>
    </row>
    <row r="13" spans="1:7" s="15" customFormat="1" ht="25.5" x14ac:dyDescent="0.25">
      <c r="A13" s="16">
        <v>45138</v>
      </c>
      <c r="B13" s="17" t="s">
        <v>103</v>
      </c>
      <c r="C13" s="18">
        <v>2</v>
      </c>
      <c r="D13" s="19">
        <v>3432</v>
      </c>
      <c r="E13" s="26" t="s">
        <v>608</v>
      </c>
      <c r="F13" s="49"/>
    </row>
    <row r="14" spans="1:7" s="15" customFormat="1" ht="25.5" x14ac:dyDescent="0.25">
      <c r="A14" s="16">
        <v>45138</v>
      </c>
      <c r="B14" s="17" t="s">
        <v>102</v>
      </c>
      <c r="C14" s="18">
        <v>0</v>
      </c>
      <c r="D14" s="19">
        <v>8005</v>
      </c>
      <c r="E14" s="26" t="s">
        <v>594</v>
      </c>
      <c r="F14" s="49"/>
    </row>
    <row r="15" spans="1:7" s="15" customFormat="1" ht="38.25" x14ac:dyDescent="0.25">
      <c r="A15" s="16">
        <v>45169</v>
      </c>
      <c r="B15" s="17" t="s">
        <v>100</v>
      </c>
      <c r="C15" s="18">
        <v>2</v>
      </c>
      <c r="D15" s="19">
        <v>4302</v>
      </c>
      <c r="E15" s="26" t="s">
        <v>609</v>
      </c>
      <c r="F15" s="49"/>
    </row>
    <row r="16" spans="1:7" s="15" customFormat="1" ht="25.5" x14ac:dyDescent="0.25">
      <c r="A16" s="16">
        <v>45169</v>
      </c>
      <c r="B16" s="17" t="s">
        <v>112</v>
      </c>
      <c r="C16" s="18">
        <v>1</v>
      </c>
      <c r="D16" s="19">
        <v>2349</v>
      </c>
      <c r="E16" s="26" t="s">
        <v>610</v>
      </c>
      <c r="F16" s="49"/>
    </row>
    <row r="17" spans="1:6" s="15" customFormat="1" ht="25.5" x14ac:dyDescent="0.25">
      <c r="A17" s="16">
        <v>45199</v>
      </c>
      <c r="B17" s="17" t="s">
        <v>109</v>
      </c>
      <c r="C17" s="18">
        <v>0</v>
      </c>
      <c r="D17" s="19">
        <v>59035</v>
      </c>
      <c r="E17" s="26" t="s">
        <v>140</v>
      </c>
      <c r="F17" s="49"/>
    </row>
    <row r="18" spans="1:6" s="15" customFormat="1" ht="38.25" x14ac:dyDescent="0.25">
      <c r="A18" s="16">
        <v>45230</v>
      </c>
      <c r="B18" s="17" t="s">
        <v>100</v>
      </c>
      <c r="C18" s="18">
        <v>3</v>
      </c>
      <c r="D18" s="19">
        <v>4567</v>
      </c>
      <c r="E18" s="26" t="s">
        <v>611</v>
      </c>
      <c r="F18" s="49"/>
    </row>
    <row r="19" spans="1:6" s="15" customFormat="1" ht="25.5" x14ac:dyDescent="0.25">
      <c r="A19" s="16">
        <v>45230</v>
      </c>
      <c r="B19" s="17" t="s">
        <v>103</v>
      </c>
      <c r="C19" s="18">
        <v>4</v>
      </c>
      <c r="D19" s="19">
        <v>4910</v>
      </c>
      <c r="E19" s="26"/>
      <c r="F19" s="49"/>
    </row>
    <row r="20" spans="1:6" s="15" customFormat="1" ht="12.75" x14ac:dyDescent="0.25">
      <c r="A20" s="16">
        <v>45230</v>
      </c>
      <c r="B20" s="17" t="s">
        <v>105</v>
      </c>
      <c r="C20" s="18">
        <v>24</v>
      </c>
      <c r="D20" s="19">
        <v>39080</v>
      </c>
      <c r="E20" s="26" t="s">
        <v>612</v>
      </c>
      <c r="F20" s="49"/>
    </row>
    <row r="21" spans="1:6" s="15" customFormat="1" ht="12.75" x14ac:dyDescent="0.25">
      <c r="A21" s="16">
        <v>45260</v>
      </c>
      <c r="B21" s="17" t="s">
        <v>112</v>
      </c>
      <c r="C21" s="18">
        <v>13</v>
      </c>
      <c r="D21" s="19">
        <v>5867</v>
      </c>
      <c r="E21" s="26" t="s">
        <v>613</v>
      </c>
      <c r="F21" s="49"/>
    </row>
    <row r="22" spans="1:6" ht="15" x14ac:dyDescent="0.25">
      <c r="A22" s="9"/>
      <c r="B22" s="14" t="s">
        <v>115</v>
      </c>
      <c r="C22" s="9"/>
      <c r="D22" s="10">
        <f>SUM(D6:D21)</f>
        <v>184918</v>
      </c>
      <c r="E22" s="11"/>
      <c r="F22" s="47"/>
    </row>
    <row r="23" spans="1:6" s="15" customFormat="1" ht="12.75" x14ac:dyDescent="0.25">
      <c r="B23" s="25"/>
    </row>
    <row r="24" spans="1:6" s="15" customFormat="1" ht="12.75" x14ac:dyDescent="0.25">
      <c r="B24" s="25"/>
    </row>
    <row r="25" spans="1:6" s="15" customFormat="1" ht="12.75" x14ac:dyDescent="0.25">
      <c r="B25" s="25"/>
    </row>
    <row r="26" spans="1:6" s="15" customFormat="1" ht="12.75" x14ac:dyDescent="0.25">
      <c r="B26" s="25"/>
    </row>
    <row r="27" spans="1:6" s="15" customFormat="1" ht="12.75" x14ac:dyDescent="0.25">
      <c r="B27" s="25"/>
    </row>
    <row r="28" spans="1:6" s="15" customFormat="1" ht="12.75" x14ac:dyDescent="0.25">
      <c r="B28" s="25"/>
    </row>
    <row r="29" spans="1:6" s="15" customFormat="1" ht="12.75" x14ac:dyDescent="0.25">
      <c r="B29" s="25"/>
    </row>
    <row r="30" spans="1:6" s="15" customFormat="1" ht="12.75" x14ac:dyDescent="0.25">
      <c r="B30" s="25"/>
    </row>
    <row r="31" spans="1:6" s="15" customFormat="1" ht="12.75" x14ac:dyDescent="0.25">
      <c r="B31" s="25"/>
    </row>
    <row r="32" spans="1:6" s="15" customFormat="1" ht="12.75" x14ac:dyDescent="0.25">
      <c r="B32" s="25"/>
    </row>
    <row r="33" spans="2:2" s="15" customFormat="1" ht="12.75" x14ac:dyDescent="0.25">
      <c r="B33" s="25"/>
    </row>
    <row r="34" spans="2:2" s="15" customFormat="1" ht="12.75" x14ac:dyDescent="0.25">
      <c r="B34" s="25"/>
    </row>
    <row r="35" spans="2:2" s="15" customFormat="1" ht="12.75" x14ac:dyDescent="0.25">
      <c r="B35" s="25"/>
    </row>
    <row r="36" spans="2:2" s="15" customFormat="1" ht="12.75" x14ac:dyDescent="0.25">
      <c r="B36" s="25"/>
    </row>
    <row r="37" spans="2:2" s="15" customFormat="1" ht="12.75" x14ac:dyDescent="0.25">
      <c r="B37" s="25"/>
    </row>
    <row r="38" spans="2:2" s="15" customFormat="1" ht="12.75" x14ac:dyDescent="0.25">
      <c r="B38" s="25"/>
    </row>
    <row r="39" spans="2:2" s="15" customFormat="1" ht="12.75" x14ac:dyDescent="0.25">
      <c r="B39" s="25"/>
    </row>
    <row r="40" spans="2:2" s="15" customFormat="1" ht="12.75" x14ac:dyDescent="0.25">
      <c r="B40" s="25"/>
    </row>
    <row r="41" spans="2:2" s="15" customFormat="1" ht="12.75" x14ac:dyDescent="0.25">
      <c r="B41" s="25"/>
    </row>
    <row r="42" spans="2:2" s="15" customFormat="1" ht="12.75" x14ac:dyDescent="0.25">
      <c r="B42" s="25"/>
    </row>
    <row r="43" spans="2:2" s="15" customFormat="1" ht="12.75" x14ac:dyDescent="0.25">
      <c r="B43" s="25"/>
    </row>
    <row r="44" spans="2:2" s="15" customFormat="1" ht="12.75" x14ac:dyDescent="0.25">
      <c r="B44" s="25"/>
    </row>
    <row r="45" spans="2:2" s="15" customFormat="1" ht="12.75" x14ac:dyDescent="0.25">
      <c r="B45" s="25"/>
    </row>
    <row r="46" spans="2:2" s="15" customFormat="1" ht="12.75" x14ac:dyDescent="0.25">
      <c r="B46" s="25"/>
    </row>
    <row r="47" spans="2:2" s="15" customFormat="1" ht="12.75" x14ac:dyDescent="0.25">
      <c r="B47" s="25"/>
    </row>
    <row r="48" spans="2:2" s="15" customFormat="1" ht="12.75" x14ac:dyDescent="0.25">
      <c r="B48" s="25"/>
    </row>
    <row r="49" spans="2:2" s="15" customFormat="1" ht="12.75" x14ac:dyDescent="0.25">
      <c r="B49" s="25"/>
    </row>
    <row r="50" spans="2:2" s="15" customFormat="1" ht="12.75" x14ac:dyDescent="0.25">
      <c r="B50" s="25"/>
    </row>
    <row r="51" spans="2:2" s="15" customFormat="1" ht="12.75" x14ac:dyDescent="0.25">
      <c r="B51" s="25"/>
    </row>
    <row r="52" spans="2:2" s="15" customFormat="1" ht="12.75" x14ac:dyDescent="0.25">
      <c r="B52" s="25"/>
    </row>
    <row r="53" spans="2:2" s="15" customFormat="1" ht="12.75" x14ac:dyDescent="0.25">
      <c r="B53" s="25"/>
    </row>
    <row r="54" spans="2:2" s="15" customFormat="1" ht="12.75" x14ac:dyDescent="0.25">
      <c r="B54" s="25"/>
    </row>
    <row r="55" spans="2:2" s="15" customFormat="1" ht="12.75" x14ac:dyDescent="0.25">
      <c r="B55" s="25"/>
    </row>
    <row r="56" spans="2:2" s="15" customFormat="1" ht="12.75" x14ac:dyDescent="0.25">
      <c r="B56" s="25"/>
    </row>
    <row r="57" spans="2:2" s="15" customFormat="1" ht="12.75" x14ac:dyDescent="0.25">
      <c r="B57" s="25"/>
    </row>
    <row r="58" spans="2:2" s="15" customFormat="1" ht="12.75" x14ac:dyDescent="0.25">
      <c r="B58" s="25"/>
    </row>
    <row r="59" spans="2:2" s="15" customFormat="1" ht="12.75" x14ac:dyDescent="0.25">
      <c r="B59" s="25"/>
    </row>
    <row r="60" spans="2:2" s="15" customFormat="1" ht="12.75" x14ac:dyDescent="0.25">
      <c r="B60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workbookViewId="0">
      <pane ySplit="5" topLeftCell="A15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21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25.5" x14ac:dyDescent="0.25">
      <c r="A6" s="16">
        <v>44957</v>
      </c>
      <c r="B6" s="17" t="s">
        <v>101</v>
      </c>
      <c r="C6" s="18">
        <v>2</v>
      </c>
      <c r="D6" s="19">
        <v>21241</v>
      </c>
      <c r="E6" s="20" t="s">
        <v>614</v>
      </c>
      <c r="F6" s="46"/>
    </row>
    <row r="7" spans="1:7" s="15" customFormat="1" ht="12.75" x14ac:dyDescent="0.25">
      <c r="A7" s="16">
        <v>44957</v>
      </c>
      <c r="B7" s="17" t="s">
        <v>112</v>
      </c>
      <c r="C7" s="18">
        <v>25</v>
      </c>
      <c r="D7" s="19">
        <v>316506</v>
      </c>
      <c r="E7" s="20" t="s">
        <v>615</v>
      </c>
      <c r="F7" s="46"/>
    </row>
    <row r="8" spans="1:7" s="15" customFormat="1" ht="12.75" x14ac:dyDescent="0.25">
      <c r="A8" s="16">
        <v>44957</v>
      </c>
      <c r="B8" s="17" t="s">
        <v>124</v>
      </c>
      <c r="C8" s="18">
        <v>43</v>
      </c>
      <c r="D8" s="19">
        <v>177074</v>
      </c>
      <c r="E8" s="20" t="s">
        <v>616</v>
      </c>
      <c r="F8" s="46"/>
    </row>
    <row r="9" spans="1:7" s="15" customFormat="1" ht="25.5" x14ac:dyDescent="0.25">
      <c r="A9" s="16">
        <v>45138</v>
      </c>
      <c r="B9" s="17" t="s">
        <v>101</v>
      </c>
      <c r="C9" s="18">
        <v>1</v>
      </c>
      <c r="D9" s="19">
        <v>18724</v>
      </c>
      <c r="E9" s="20" t="s">
        <v>200</v>
      </c>
      <c r="F9" s="46"/>
    </row>
    <row r="10" spans="1:7" s="15" customFormat="1" ht="25.5" x14ac:dyDescent="0.25">
      <c r="A10" s="16">
        <v>45138</v>
      </c>
      <c r="B10" s="17" t="s">
        <v>102</v>
      </c>
      <c r="C10" s="18">
        <v>0</v>
      </c>
      <c r="D10" s="19">
        <v>8005</v>
      </c>
      <c r="E10" s="20" t="s">
        <v>594</v>
      </c>
      <c r="F10" s="46"/>
    </row>
    <row r="11" spans="1:7" s="15" customFormat="1" ht="38.25" x14ac:dyDescent="0.25">
      <c r="A11" s="16">
        <v>45230</v>
      </c>
      <c r="B11" s="17" t="s">
        <v>100</v>
      </c>
      <c r="C11" s="18">
        <v>4</v>
      </c>
      <c r="D11" s="19">
        <v>5368</v>
      </c>
      <c r="E11" s="20" t="s">
        <v>617</v>
      </c>
      <c r="F11" s="46"/>
    </row>
    <row r="12" spans="1:7" s="15" customFormat="1" ht="25.5" x14ac:dyDescent="0.25">
      <c r="A12" s="16">
        <v>45230</v>
      </c>
      <c r="B12" s="17" t="s">
        <v>103</v>
      </c>
      <c r="C12" s="18">
        <v>3</v>
      </c>
      <c r="D12" s="19">
        <v>4127</v>
      </c>
      <c r="E12" s="20"/>
      <c r="F12" s="46"/>
    </row>
    <row r="13" spans="1:7" s="15" customFormat="1" ht="12.75" x14ac:dyDescent="0.25">
      <c r="A13" s="16">
        <v>45230</v>
      </c>
      <c r="B13" s="17" t="s">
        <v>105</v>
      </c>
      <c r="C13" s="18">
        <v>24</v>
      </c>
      <c r="D13" s="19">
        <v>38851</v>
      </c>
      <c r="E13" s="20" t="s">
        <v>612</v>
      </c>
      <c r="F13" s="46"/>
    </row>
    <row r="14" spans="1:7" s="15" customFormat="1" ht="38.25" x14ac:dyDescent="0.25">
      <c r="A14" s="16">
        <v>45260</v>
      </c>
      <c r="B14" s="17" t="s">
        <v>100</v>
      </c>
      <c r="C14" s="18">
        <v>1</v>
      </c>
      <c r="D14" s="19">
        <v>4788</v>
      </c>
      <c r="E14" s="20" t="s">
        <v>618</v>
      </c>
      <c r="F14" s="46"/>
    </row>
    <row r="15" spans="1:7" s="15" customFormat="1" ht="12.75" x14ac:dyDescent="0.25">
      <c r="A15" s="16">
        <v>45260</v>
      </c>
      <c r="B15" s="17" t="s">
        <v>112</v>
      </c>
      <c r="C15" s="18">
        <v>1</v>
      </c>
      <c r="D15" s="19">
        <v>2425</v>
      </c>
      <c r="E15" s="20" t="s">
        <v>146</v>
      </c>
      <c r="F15" s="46"/>
    </row>
    <row r="16" spans="1:7" s="15" customFormat="1" ht="25.5" x14ac:dyDescent="0.25">
      <c r="A16" s="16">
        <v>45291</v>
      </c>
      <c r="B16" s="17" t="s">
        <v>101</v>
      </c>
      <c r="C16" s="18">
        <v>2</v>
      </c>
      <c r="D16" s="19">
        <v>32474</v>
      </c>
      <c r="E16" s="20" t="s">
        <v>619</v>
      </c>
      <c r="F16" s="46"/>
    </row>
    <row r="17" spans="1:6" ht="15" x14ac:dyDescent="0.25">
      <c r="A17" s="9"/>
      <c r="B17" s="14" t="s">
        <v>115</v>
      </c>
      <c r="C17" s="9"/>
      <c r="D17" s="10">
        <f>SUM(D6:D16)</f>
        <v>629583</v>
      </c>
      <c r="E17" s="11"/>
      <c r="F17" s="47"/>
    </row>
    <row r="18" spans="1:6" s="15" customFormat="1" ht="12.75" x14ac:dyDescent="0.25">
      <c r="B18" s="25"/>
    </row>
    <row r="19" spans="1:6" s="15" customFormat="1" ht="12.75" x14ac:dyDescent="0.25">
      <c r="B19" s="25"/>
    </row>
    <row r="20" spans="1:6" s="15" customFormat="1" ht="12.75" x14ac:dyDescent="0.25">
      <c r="B20" s="25"/>
    </row>
    <row r="21" spans="1:6" s="15" customFormat="1" ht="12.75" x14ac:dyDescent="0.25">
      <c r="B21" s="25"/>
    </row>
    <row r="22" spans="1:6" s="15" customFormat="1" ht="12.75" x14ac:dyDescent="0.25">
      <c r="B22" s="25"/>
    </row>
    <row r="23" spans="1:6" s="15" customFormat="1" ht="12.75" x14ac:dyDescent="0.25">
      <c r="B23" s="25"/>
    </row>
    <row r="24" spans="1:6" s="15" customFormat="1" ht="12.75" x14ac:dyDescent="0.25">
      <c r="B24" s="25"/>
    </row>
    <row r="25" spans="1:6" s="15" customFormat="1" ht="12.75" x14ac:dyDescent="0.25">
      <c r="B25" s="25"/>
    </row>
    <row r="26" spans="1:6" s="15" customFormat="1" ht="12.75" x14ac:dyDescent="0.25">
      <c r="B26" s="25"/>
    </row>
    <row r="27" spans="1:6" s="15" customFormat="1" ht="12.75" x14ac:dyDescent="0.25">
      <c r="B27" s="25"/>
    </row>
    <row r="28" spans="1:6" s="15" customFormat="1" ht="12.75" x14ac:dyDescent="0.25">
      <c r="B28" s="25"/>
    </row>
    <row r="29" spans="1:6" s="15" customFormat="1" ht="12.75" x14ac:dyDescent="0.25">
      <c r="B29" s="25"/>
    </row>
    <row r="30" spans="1:6" s="15" customFormat="1" ht="12.75" x14ac:dyDescent="0.25">
      <c r="B30" s="25"/>
    </row>
    <row r="31" spans="1:6" s="15" customFormat="1" ht="12.75" x14ac:dyDescent="0.25">
      <c r="B31" s="25"/>
    </row>
    <row r="32" spans="1:6" s="15" customFormat="1" ht="12.75" x14ac:dyDescent="0.25">
      <c r="B32" s="25"/>
    </row>
    <row r="33" spans="2:2" s="15" customFormat="1" ht="12.75" x14ac:dyDescent="0.25">
      <c r="B33" s="25"/>
    </row>
    <row r="34" spans="2:2" s="15" customFormat="1" ht="12.75" x14ac:dyDescent="0.25">
      <c r="B34" s="25"/>
    </row>
    <row r="35" spans="2:2" s="15" customFormat="1" ht="12.75" x14ac:dyDescent="0.25">
      <c r="B35" s="25"/>
    </row>
    <row r="36" spans="2:2" s="15" customFormat="1" ht="12.75" x14ac:dyDescent="0.25">
      <c r="B36" s="25"/>
    </row>
    <row r="37" spans="2:2" s="15" customFormat="1" ht="12.75" x14ac:dyDescent="0.25">
      <c r="B37" s="25"/>
    </row>
    <row r="38" spans="2:2" s="15" customFormat="1" ht="12.75" x14ac:dyDescent="0.25">
      <c r="B38" s="25"/>
    </row>
    <row r="39" spans="2:2" s="15" customFormat="1" ht="12.75" x14ac:dyDescent="0.25">
      <c r="B39" s="25"/>
    </row>
    <row r="40" spans="2:2" s="15" customFormat="1" ht="12.75" x14ac:dyDescent="0.25">
      <c r="B40" s="25"/>
    </row>
    <row r="41" spans="2:2" s="15" customFormat="1" ht="12.75" x14ac:dyDescent="0.25">
      <c r="B41" s="25"/>
    </row>
    <row r="42" spans="2:2" s="15" customFormat="1" ht="12.75" x14ac:dyDescent="0.25">
      <c r="B42" s="25"/>
    </row>
    <row r="43" spans="2:2" s="15" customFormat="1" ht="12.75" x14ac:dyDescent="0.25">
      <c r="B43" s="25"/>
    </row>
    <row r="44" spans="2:2" s="15" customFormat="1" ht="12.75" x14ac:dyDescent="0.25">
      <c r="B44" s="25"/>
    </row>
    <row r="45" spans="2:2" s="15" customFormat="1" ht="12.75" x14ac:dyDescent="0.25">
      <c r="B45" s="25"/>
    </row>
    <row r="46" spans="2:2" s="15" customFormat="1" ht="12.75" x14ac:dyDescent="0.25">
      <c r="B46" s="25"/>
    </row>
    <row r="47" spans="2:2" s="15" customFormat="1" ht="12.75" x14ac:dyDescent="0.25">
      <c r="B47" s="25"/>
    </row>
    <row r="48" spans="2:2" s="15" customFormat="1" ht="12.75" x14ac:dyDescent="0.25">
      <c r="B48" s="25"/>
    </row>
    <row r="49" spans="2:2" s="15" customFormat="1" ht="12.75" x14ac:dyDescent="0.25">
      <c r="B49" s="25"/>
    </row>
    <row r="50" spans="2:2" s="15" customFormat="1" ht="12.75" x14ac:dyDescent="0.25">
      <c r="B50" s="25"/>
    </row>
    <row r="51" spans="2:2" s="15" customFormat="1" ht="12.75" x14ac:dyDescent="0.25">
      <c r="B51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workbookViewId="0">
      <pane ySplit="5" topLeftCell="A48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22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25.5" x14ac:dyDescent="0.25">
      <c r="A6" s="16">
        <v>44957</v>
      </c>
      <c r="B6" s="17" t="s">
        <v>101</v>
      </c>
      <c r="C6" s="18">
        <v>3</v>
      </c>
      <c r="D6" s="19">
        <v>36098</v>
      </c>
      <c r="E6" s="26" t="s">
        <v>620</v>
      </c>
      <c r="F6" s="49"/>
    </row>
    <row r="7" spans="1:7" s="15" customFormat="1" ht="12.75" x14ac:dyDescent="0.25">
      <c r="A7" s="16">
        <v>44957</v>
      </c>
      <c r="B7" s="17" t="s">
        <v>106</v>
      </c>
      <c r="C7" s="18">
        <v>1</v>
      </c>
      <c r="D7" s="19">
        <v>506</v>
      </c>
      <c r="E7" s="26" t="s">
        <v>232</v>
      </c>
      <c r="F7" s="49"/>
    </row>
    <row r="8" spans="1:7" s="15" customFormat="1" ht="25.5" x14ac:dyDescent="0.25">
      <c r="A8" s="16">
        <v>44985</v>
      </c>
      <c r="B8" s="17" t="s">
        <v>103</v>
      </c>
      <c r="C8" s="18">
        <v>8</v>
      </c>
      <c r="D8" s="19">
        <v>8594</v>
      </c>
      <c r="E8" s="26"/>
      <c r="F8" s="49"/>
    </row>
    <row r="9" spans="1:7" s="15" customFormat="1" ht="25.5" x14ac:dyDescent="0.25">
      <c r="A9" s="16">
        <v>44985</v>
      </c>
      <c r="B9" s="17" t="s">
        <v>101</v>
      </c>
      <c r="C9" s="18">
        <v>8</v>
      </c>
      <c r="D9" s="19">
        <v>99013</v>
      </c>
      <c r="E9" s="26" t="s">
        <v>621</v>
      </c>
      <c r="F9" s="49"/>
    </row>
    <row r="10" spans="1:7" s="15" customFormat="1" ht="25.5" x14ac:dyDescent="0.25">
      <c r="A10" s="16">
        <v>44985</v>
      </c>
      <c r="B10" s="17" t="s">
        <v>112</v>
      </c>
      <c r="C10" s="18">
        <v>1</v>
      </c>
      <c r="D10" s="19">
        <v>2891</v>
      </c>
      <c r="E10" s="26" t="s">
        <v>622</v>
      </c>
      <c r="F10" s="49"/>
    </row>
    <row r="11" spans="1:7" s="15" customFormat="1" ht="12.75" x14ac:dyDescent="0.25">
      <c r="A11" s="16">
        <v>44985</v>
      </c>
      <c r="B11" s="17" t="s">
        <v>107</v>
      </c>
      <c r="C11" s="18">
        <v>1</v>
      </c>
      <c r="D11" s="19">
        <v>5791</v>
      </c>
      <c r="E11" s="26" t="s">
        <v>119</v>
      </c>
      <c r="F11" s="49"/>
    </row>
    <row r="12" spans="1:7" s="15" customFormat="1" ht="12.75" x14ac:dyDescent="0.25">
      <c r="A12" s="16">
        <v>44985</v>
      </c>
      <c r="B12" s="17" t="s">
        <v>107</v>
      </c>
      <c r="C12" s="18">
        <v>1</v>
      </c>
      <c r="D12" s="19">
        <v>2946</v>
      </c>
      <c r="E12" s="26" t="s">
        <v>131</v>
      </c>
      <c r="F12" s="49"/>
    </row>
    <row r="13" spans="1:7" s="15" customFormat="1" ht="38.25" x14ac:dyDescent="0.25">
      <c r="A13" s="16">
        <v>45016</v>
      </c>
      <c r="B13" s="17" t="s">
        <v>100</v>
      </c>
      <c r="C13" s="18">
        <v>2</v>
      </c>
      <c r="D13" s="19">
        <v>5765</v>
      </c>
      <c r="E13" s="26" t="s">
        <v>623</v>
      </c>
      <c r="F13" s="49"/>
    </row>
    <row r="14" spans="1:7" s="15" customFormat="1" ht="25.5" x14ac:dyDescent="0.25">
      <c r="A14" s="16">
        <v>45016</v>
      </c>
      <c r="B14" s="17" t="s">
        <v>103</v>
      </c>
      <c r="C14" s="18">
        <v>3</v>
      </c>
      <c r="D14" s="19">
        <v>4422</v>
      </c>
      <c r="E14" s="26"/>
      <c r="F14" s="49"/>
    </row>
    <row r="15" spans="1:7" s="15" customFormat="1" ht="25.5" x14ac:dyDescent="0.25">
      <c r="A15" s="16">
        <v>45016</v>
      </c>
      <c r="B15" s="17" t="s">
        <v>101</v>
      </c>
      <c r="C15" s="18">
        <v>4</v>
      </c>
      <c r="D15" s="19">
        <v>50881</v>
      </c>
      <c r="E15" s="26" t="s">
        <v>624</v>
      </c>
      <c r="F15" s="49"/>
    </row>
    <row r="16" spans="1:7" s="15" customFormat="1" ht="38.25" x14ac:dyDescent="0.25">
      <c r="A16" s="16">
        <v>45016</v>
      </c>
      <c r="B16" s="17" t="s">
        <v>102</v>
      </c>
      <c r="C16" s="18">
        <v>0</v>
      </c>
      <c r="D16" s="19">
        <v>11002</v>
      </c>
      <c r="E16" s="26" t="s">
        <v>625</v>
      </c>
      <c r="F16" s="49"/>
    </row>
    <row r="17" spans="1:6" s="15" customFormat="1" ht="12.75" x14ac:dyDescent="0.25">
      <c r="A17" s="16">
        <v>45046</v>
      </c>
      <c r="B17" s="17" t="s">
        <v>129</v>
      </c>
      <c r="C17" s="18">
        <v>60</v>
      </c>
      <c r="D17" s="19">
        <v>36900</v>
      </c>
      <c r="E17" s="26" t="s">
        <v>626</v>
      </c>
      <c r="F17" s="49"/>
    </row>
    <row r="18" spans="1:6" s="15" customFormat="1" ht="25.5" x14ac:dyDescent="0.25">
      <c r="A18" s="16">
        <v>45046</v>
      </c>
      <c r="B18" s="17" t="s">
        <v>103</v>
      </c>
      <c r="C18" s="18">
        <v>2</v>
      </c>
      <c r="D18" s="19">
        <v>3461</v>
      </c>
      <c r="E18" s="26"/>
      <c r="F18" s="49"/>
    </row>
    <row r="19" spans="1:6" s="15" customFormat="1" ht="25.5" x14ac:dyDescent="0.25">
      <c r="A19" s="16">
        <v>45046</v>
      </c>
      <c r="B19" s="17" t="s">
        <v>101</v>
      </c>
      <c r="C19" s="18">
        <v>3</v>
      </c>
      <c r="D19" s="19">
        <v>44653</v>
      </c>
      <c r="E19" s="26" t="s">
        <v>627</v>
      </c>
      <c r="F19" s="49"/>
    </row>
    <row r="20" spans="1:6" s="15" customFormat="1" ht="25.5" x14ac:dyDescent="0.25">
      <c r="A20" s="16">
        <v>45046</v>
      </c>
      <c r="B20" s="17" t="s">
        <v>109</v>
      </c>
      <c r="C20" s="18">
        <v>0</v>
      </c>
      <c r="D20" s="19">
        <v>508</v>
      </c>
      <c r="E20" s="26" t="s">
        <v>628</v>
      </c>
      <c r="F20" s="49"/>
    </row>
    <row r="21" spans="1:6" s="15" customFormat="1" ht="25.5" x14ac:dyDescent="0.25">
      <c r="A21" s="16">
        <v>45046</v>
      </c>
      <c r="B21" s="17" t="s">
        <v>112</v>
      </c>
      <c r="C21" s="18">
        <v>0</v>
      </c>
      <c r="D21" s="19">
        <v>934</v>
      </c>
      <c r="E21" s="26" t="s">
        <v>629</v>
      </c>
      <c r="F21" s="49"/>
    </row>
    <row r="22" spans="1:6" s="15" customFormat="1" ht="12.75" x14ac:dyDescent="0.25">
      <c r="A22" s="16">
        <v>45046</v>
      </c>
      <c r="B22" s="17" t="s">
        <v>106</v>
      </c>
      <c r="C22" s="18">
        <v>1</v>
      </c>
      <c r="D22" s="19">
        <v>1908</v>
      </c>
      <c r="E22" s="26" t="s">
        <v>273</v>
      </c>
      <c r="F22" s="49"/>
    </row>
    <row r="23" spans="1:6" s="15" customFormat="1" ht="12.75" x14ac:dyDescent="0.25">
      <c r="A23" s="16">
        <v>45046</v>
      </c>
      <c r="B23" s="17" t="s">
        <v>107</v>
      </c>
      <c r="C23" s="18">
        <v>1</v>
      </c>
      <c r="D23" s="19">
        <v>2196</v>
      </c>
      <c r="E23" s="26" t="s">
        <v>108</v>
      </c>
      <c r="F23" s="49"/>
    </row>
    <row r="24" spans="1:6" s="15" customFormat="1" ht="25.5" x14ac:dyDescent="0.25">
      <c r="A24" s="16">
        <v>45046</v>
      </c>
      <c r="B24" s="17" t="s">
        <v>102</v>
      </c>
      <c r="C24" s="18">
        <v>0</v>
      </c>
      <c r="D24" s="19">
        <v>375</v>
      </c>
      <c r="E24" s="26" t="s">
        <v>268</v>
      </c>
      <c r="F24" s="49"/>
    </row>
    <row r="25" spans="1:6" s="15" customFormat="1" ht="25.5" x14ac:dyDescent="0.25">
      <c r="A25" s="16">
        <v>45077</v>
      </c>
      <c r="B25" s="17" t="s">
        <v>129</v>
      </c>
      <c r="C25" s="18">
        <v>130</v>
      </c>
      <c r="D25" s="19">
        <v>79950</v>
      </c>
      <c r="E25" s="26" t="s">
        <v>630</v>
      </c>
      <c r="F25" s="49"/>
    </row>
    <row r="26" spans="1:6" s="15" customFormat="1" ht="38.25" x14ac:dyDescent="0.25">
      <c r="A26" s="16">
        <v>45077</v>
      </c>
      <c r="B26" s="17" t="s">
        <v>100</v>
      </c>
      <c r="C26" s="18">
        <v>3</v>
      </c>
      <c r="D26" s="19">
        <v>7860</v>
      </c>
      <c r="E26" s="26" t="s">
        <v>631</v>
      </c>
      <c r="F26" s="49"/>
    </row>
    <row r="27" spans="1:6" s="15" customFormat="1" ht="12.75" x14ac:dyDescent="0.25">
      <c r="A27" s="16">
        <v>45077</v>
      </c>
      <c r="B27" s="17" t="s">
        <v>107</v>
      </c>
      <c r="C27" s="18">
        <v>2</v>
      </c>
      <c r="D27" s="19">
        <v>4018</v>
      </c>
      <c r="E27" s="26" t="s">
        <v>131</v>
      </c>
      <c r="F27" s="49"/>
    </row>
    <row r="28" spans="1:6" s="15" customFormat="1" ht="38.25" x14ac:dyDescent="0.25">
      <c r="A28" s="16">
        <v>45077</v>
      </c>
      <c r="B28" s="17" t="s">
        <v>102</v>
      </c>
      <c r="C28" s="18">
        <v>1</v>
      </c>
      <c r="D28" s="19">
        <v>4121</v>
      </c>
      <c r="E28" s="26" t="s">
        <v>632</v>
      </c>
      <c r="F28" s="49"/>
    </row>
    <row r="29" spans="1:6" s="15" customFormat="1" ht="25.5" x14ac:dyDescent="0.25">
      <c r="A29" s="16">
        <v>45107</v>
      </c>
      <c r="B29" s="17" t="s">
        <v>120</v>
      </c>
      <c r="C29" s="18">
        <v>0</v>
      </c>
      <c r="D29" s="19">
        <v>1633</v>
      </c>
      <c r="E29" s="26" t="s">
        <v>633</v>
      </c>
      <c r="F29" s="49"/>
    </row>
    <row r="30" spans="1:6" s="15" customFormat="1" ht="12.75" x14ac:dyDescent="0.25">
      <c r="A30" s="16">
        <v>45107</v>
      </c>
      <c r="B30" s="17" t="s">
        <v>107</v>
      </c>
      <c r="C30" s="18">
        <v>1</v>
      </c>
      <c r="D30" s="19">
        <v>2304</v>
      </c>
      <c r="E30" s="26" t="s">
        <v>118</v>
      </c>
      <c r="F30" s="49"/>
    </row>
    <row r="31" spans="1:6" s="15" customFormat="1" ht="12.75" x14ac:dyDescent="0.25">
      <c r="A31" s="16">
        <v>45107</v>
      </c>
      <c r="B31" s="17" t="s">
        <v>107</v>
      </c>
      <c r="C31" s="18">
        <v>4</v>
      </c>
      <c r="D31" s="19">
        <v>9737</v>
      </c>
      <c r="E31" s="26" t="s">
        <v>108</v>
      </c>
      <c r="F31" s="49"/>
    </row>
    <row r="32" spans="1:6" s="15" customFormat="1" ht="25.5" x14ac:dyDescent="0.25">
      <c r="A32" s="16">
        <v>45138</v>
      </c>
      <c r="B32" s="17" t="s">
        <v>120</v>
      </c>
      <c r="C32" s="18">
        <v>0</v>
      </c>
      <c r="D32" s="19">
        <v>7031</v>
      </c>
      <c r="E32" s="26" t="s">
        <v>634</v>
      </c>
      <c r="F32" s="49"/>
    </row>
    <row r="33" spans="1:6" s="15" customFormat="1" ht="12.75" x14ac:dyDescent="0.25">
      <c r="A33" s="16">
        <v>45138</v>
      </c>
      <c r="B33" s="17" t="s">
        <v>129</v>
      </c>
      <c r="C33" s="18">
        <v>159</v>
      </c>
      <c r="D33" s="19">
        <v>97785</v>
      </c>
      <c r="E33" s="26" t="s">
        <v>635</v>
      </c>
      <c r="F33" s="49"/>
    </row>
    <row r="34" spans="1:6" s="15" customFormat="1" ht="25.5" x14ac:dyDescent="0.25">
      <c r="A34" s="16">
        <v>45138</v>
      </c>
      <c r="B34" s="17" t="s">
        <v>103</v>
      </c>
      <c r="C34" s="18">
        <v>2</v>
      </c>
      <c r="D34" s="19">
        <v>5000</v>
      </c>
      <c r="E34" s="26"/>
      <c r="F34" s="49"/>
    </row>
    <row r="35" spans="1:6" s="15" customFormat="1" ht="25.5" x14ac:dyDescent="0.25">
      <c r="A35" s="16">
        <v>45138</v>
      </c>
      <c r="B35" s="17" t="s">
        <v>101</v>
      </c>
      <c r="C35" s="18">
        <v>1</v>
      </c>
      <c r="D35" s="19">
        <v>16301</v>
      </c>
      <c r="E35" s="26" t="s">
        <v>636</v>
      </c>
      <c r="F35" s="49"/>
    </row>
    <row r="36" spans="1:6" s="15" customFormat="1" ht="12.75" x14ac:dyDescent="0.25">
      <c r="A36" s="16">
        <v>45138</v>
      </c>
      <c r="B36" s="17" t="s">
        <v>107</v>
      </c>
      <c r="C36" s="18">
        <v>3</v>
      </c>
      <c r="D36" s="19">
        <v>6216</v>
      </c>
      <c r="E36" s="26" t="s">
        <v>108</v>
      </c>
      <c r="F36" s="49"/>
    </row>
    <row r="37" spans="1:6" s="15" customFormat="1" ht="12.75" x14ac:dyDescent="0.25">
      <c r="A37" s="16">
        <v>45138</v>
      </c>
      <c r="B37" s="17" t="s">
        <v>107</v>
      </c>
      <c r="C37" s="18">
        <v>3</v>
      </c>
      <c r="D37" s="19">
        <v>6841</v>
      </c>
      <c r="E37" s="26" t="s">
        <v>119</v>
      </c>
      <c r="F37" s="49"/>
    </row>
    <row r="38" spans="1:6" s="15" customFormat="1" ht="25.5" x14ac:dyDescent="0.25">
      <c r="A38" s="16">
        <v>45169</v>
      </c>
      <c r="B38" s="17" t="s">
        <v>103</v>
      </c>
      <c r="C38" s="18">
        <v>3</v>
      </c>
      <c r="D38" s="19">
        <v>33504</v>
      </c>
      <c r="E38" s="26"/>
      <c r="F38" s="49"/>
    </row>
    <row r="39" spans="1:6" s="15" customFormat="1" ht="25.5" x14ac:dyDescent="0.25">
      <c r="A39" s="16">
        <v>45169</v>
      </c>
      <c r="B39" s="17" t="s">
        <v>101</v>
      </c>
      <c r="C39" s="18">
        <v>3</v>
      </c>
      <c r="D39" s="19">
        <v>43079</v>
      </c>
      <c r="E39" s="26" t="s">
        <v>637</v>
      </c>
      <c r="F39" s="49"/>
    </row>
    <row r="40" spans="1:6" s="15" customFormat="1" ht="38.25" x14ac:dyDescent="0.25">
      <c r="A40" s="16">
        <v>45169</v>
      </c>
      <c r="B40" s="17" t="s">
        <v>112</v>
      </c>
      <c r="C40" s="18">
        <v>4</v>
      </c>
      <c r="D40" s="19">
        <v>8471</v>
      </c>
      <c r="E40" s="26" t="s">
        <v>638</v>
      </c>
      <c r="F40" s="49"/>
    </row>
    <row r="41" spans="1:6" s="15" customFormat="1" ht="12.75" x14ac:dyDescent="0.25">
      <c r="A41" s="16">
        <v>45169</v>
      </c>
      <c r="B41" s="17" t="s">
        <v>106</v>
      </c>
      <c r="C41" s="18">
        <v>0.4</v>
      </c>
      <c r="D41" s="19">
        <v>1971</v>
      </c>
      <c r="E41" s="26" t="s">
        <v>639</v>
      </c>
      <c r="F41" s="49"/>
    </row>
    <row r="42" spans="1:6" s="15" customFormat="1" ht="12.75" x14ac:dyDescent="0.25">
      <c r="A42" s="16">
        <v>45169</v>
      </c>
      <c r="B42" s="17" t="s">
        <v>107</v>
      </c>
      <c r="C42" s="18">
        <v>2</v>
      </c>
      <c r="D42" s="19">
        <v>5557</v>
      </c>
      <c r="E42" s="26" t="s">
        <v>108</v>
      </c>
      <c r="F42" s="49"/>
    </row>
    <row r="43" spans="1:6" s="15" customFormat="1" ht="12.75" x14ac:dyDescent="0.25">
      <c r="A43" s="16">
        <v>45199</v>
      </c>
      <c r="B43" s="17" t="s">
        <v>107</v>
      </c>
      <c r="C43" s="18">
        <v>4</v>
      </c>
      <c r="D43" s="19">
        <v>10112</v>
      </c>
      <c r="E43" s="26" t="s">
        <v>108</v>
      </c>
      <c r="F43" s="49"/>
    </row>
    <row r="44" spans="1:6" s="15" customFormat="1" ht="12.75" x14ac:dyDescent="0.25">
      <c r="A44" s="16">
        <v>45230</v>
      </c>
      <c r="B44" s="17" t="s">
        <v>107</v>
      </c>
      <c r="C44" s="18">
        <v>1</v>
      </c>
      <c r="D44" s="19">
        <v>1852</v>
      </c>
      <c r="E44" s="26" t="s">
        <v>118</v>
      </c>
      <c r="F44" s="49"/>
    </row>
    <row r="45" spans="1:6" s="15" customFormat="1" ht="38.25" x14ac:dyDescent="0.25">
      <c r="A45" s="16">
        <v>45260</v>
      </c>
      <c r="B45" s="17" t="s">
        <v>100</v>
      </c>
      <c r="C45" s="18">
        <v>1</v>
      </c>
      <c r="D45" s="19">
        <v>2905</v>
      </c>
      <c r="E45" s="26" t="s">
        <v>640</v>
      </c>
      <c r="F45" s="49"/>
    </row>
    <row r="46" spans="1:6" s="15" customFormat="1" ht="25.5" x14ac:dyDescent="0.25">
      <c r="A46" s="16">
        <v>45260</v>
      </c>
      <c r="B46" s="17" t="s">
        <v>103</v>
      </c>
      <c r="C46" s="18">
        <v>2</v>
      </c>
      <c r="D46" s="19">
        <v>3382</v>
      </c>
      <c r="E46" s="26"/>
      <c r="F46" s="49"/>
    </row>
    <row r="47" spans="1:6" s="15" customFormat="1" ht="25.5" x14ac:dyDescent="0.25">
      <c r="A47" s="16">
        <v>45260</v>
      </c>
      <c r="B47" s="17" t="s">
        <v>101</v>
      </c>
      <c r="C47" s="18">
        <v>2</v>
      </c>
      <c r="D47" s="19">
        <v>29735</v>
      </c>
      <c r="E47" s="26" t="s">
        <v>641</v>
      </c>
      <c r="F47" s="49"/>
    </row>
    <row r="48" spans="1:6" s="15" customFormat="1" ht="12.75" x14ac:dyDescent="0.25">
      <c r="A48" s="16">
        <v>45260</v>
      </c>
      <c r="B48" s="17" t="s">
        <v>107</v>
      </c>
      <c r="C48" s="18">
        <v>5</v>
      </c>
      <c r="D48" s="19">
        <v>10484</v>
      </c>
      <c r="E48" s="26" t="s">
        <v>108</v>
      </c>
      <c r="F48" s="49"/>
    </row>
    <row r="49" spans="1:6" ht="15" x14ac:dyDescent="0.25">
      <c r="A49" s="9"/>
      <c r="B49" s="14" t="s">
        <v>115</v>
      </c>
      <c r="C49" s="9"/>
      <c r="D49" s="10">
        <f>SUM(D6:D48)</f>
        <v>718693</v>
      </c>
      <c r="E49" s="11"/>
      <c r="F49" s="47"/>
    </row>
    <row r="50" spans="1:6" s="15" customFormat="1" ht="12.75" x14ac:dyDescent="0.25">
      <c r="B50" s="25"/>
    </row>
    <row r="51" spans="1:6" s="15" customFormat="1" ht="12.75" x14ac:dyDescent="0.25">
      <c r="B51" s="25"/>
    </row>
    <row r="52" spans="1:6" s="15" customFormat="1" ht="12.75" x14ac:dyDescent="0.25">
      <c r="B52" s="25"/>
    </row>
    <row r="53" spans="1:6" s="15" customFormat="1" ht="12.75" x14ac:dyDescent="0.25">
      <c r="B53" s="25"/>
    </row>
    <row r="54" spans="1:6" s="15" customFormat="1" ht="12.75" x14ac:dyDescent="0.25">
      <c r="B54" s="25"/>
    </row>
    <row r="55" spans="1:6" s="15" customFormat="1" ht="12.75" x14ac:dyDescent="0.25">
      <c r="B55" s="25"/>
    </row>
    <row r="56" spans="1:6" s="15" customFormat="1" ht="12.75" x14ac:dyDescent="0.25">
      <c r="B56" s="25"/>
    </row>
    <row r="57" spans="1:6" s="15" customFormat="1" ht="12.75" x14ac:dyDescent="0.25">
      <c r="B57" s="25"/>
    </row>
    <row r="58" spans="1:6" s="15" customFormat="1" ht="12.75" x14ac:dyDescent="0.25">
      <c r="B58" s="25"/>
    </row>
    <row r="59" spans="1:6" s="15" customFormat="1" ht="12.75" x14ac:dyDescent="0.25">
      <c r="B59" s="25"/>
    </row>
    <row r="60" spans="1:6" s="15" customFormat="1" ht="12.75" x14ac:dyDescent="0.25">
      <c r="B60" s="25"/>
    </row>
    <row r="61" spans="1:6" s="15" customFormat="1" ht="12.75" x14ac:dyDescent="0.25">
      <c r="B61" s="25"/>
    </row>
    <row r="62" spans="1:6" s="15" customFormat="1" ht="12.75" x14ac:dyDescent="0.25">
      <c r="B62" s="25"/>
    </row>
    <row r="63" spans="1:6" s="15" customFormat="1" ht="12.75" x14ac:dyDescent="0.25">
      <c r="B63" s="25"/>
    </row>
    <row r="64" spans="1:6" s="15" customFormat="1" ht="12.75" x14ac:dyDescent="0.25">
      <c r="B64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7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workbookViewId="0">
      <pane ySplit="5" topLeftCell="A48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23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25.5" x14ac:dyDescent="0.25">
      <c r="A6" s="16">
        <v>44957</v>
      </c>
      <c r="B6" s="17" t="s">
        <v>110</v>
      </c>
      <c r="C6" s="18">
        <v>0</v>
      </c>
      <c r="D6" s="19">
        <v>1309</v>
      </c>
      <c r="E6" s="26" t="s">
        <v>642</v>
      </c>
      <c r="F6" s="49"/>
    </row>
    <row r="7" spans="1:7" s="15" customFormat="1" ht="12.75" x14ac:dyDescent="0.25">
      <c r="A7" s="16">
        <v>44957</v>
      </c>
      <c r="B7" s="17" t="s">
        <v>129</v>
      </c>
      <c r="C7" s="18">
        <v>34</v>
      </c>
      <c r="D7" s="19">
        <v>19499</v>
      </c>
      <c r="E7" s="26" t="s">
        <v>643</v>
      </c>
      <c r="F7" s="49"/>
    </row>
    <row r="8" spans="1:7" s="15" customFormat="1" ht="25.5" x14ac:dyDescent="0.25">
      <c r="A8" s="16">
        <v>44957</v>
      </c>
      <c r="B8" s="17" t="s">
        <v>101</v>
      </c>
      <c r="C8" s="18">
        <v>2</v>
      </c>
      <c r="D8" s="19">
        <v>20897</v>
      </c>
      <c r="E8" s="26" t="s">
        <v>644</v>
      </c>
      <c r="F8" s="49"/>
    </row>
    <row r="9" spans="1:7" s="15" customFormat="1" ht="25.5" x14ac:dyDescent="0.25">
      <c r="A9" s="16">
        <v>44957</v>
      </c>
      <c r="B9" s="17" t="s">
        <v>109</v>
      </c>
      <c r="C9" s="18">
        <v>0</v>
      </c>
      <c r="D9" s="19">
        <v>4914</v>
      </c>
      <c r="E9" s="26" t="s">
        <v>645</v>
      </c>
      <c r="F9" s="49"/>
    </row>
    <row r="10" spans="1:7" s="15" customFormat="1" ht="25.5" x14ac:dyDescent="0.25">
      <c r="A10" s="16">
        <v>44957</v>
      </c>
      <c r="B10" s="17" t="s">
        <v>109</v>
      </c>
      <c r="C10" s="18">
        <v>1</v>
      </c>
      <c r="D10" s="19">
        <v>332180</v>
      </c>
      <c r="E10" s="26" t="s">
        <v>251</v>
      </c>
      <c r="F10" s="49"/>
    </row>
    <row r="11" spans="1:7" s="15" customFormat="1" ht="25.5" x14ac:dyDescent="0.25">
      <c r="A11" s="16">
        <v>44957</v>
      </c>
      <c r="B11" s="17" t="s">
        <v>112</v>
      </c>
      <c r="C11" s="18">
        <v>0.4</v>
      </c>
      <c r="D11" s="19">
        <v>2083</v>
      </c>
      <c r="E11" s="26" t="s">
        <v>113</v>
      </c>
      <c r="F11" s="49"/>
    </row>
    <row r="12" spans="1:7" s="15" customFormat="1" ht="25.5" x14ac:dyDescent="0.25">
      <c r="A12" s="16">
        <v>44957</v>
      </c>
      <c r="B12" s="17" t="s">
        <v>138</v>
      </c>
      <c r="C12" s="18">
        <v>71</v>
      </c>
      <c r="D12" s="19">
        <v>91675</v>
      </c>
      <c r="E12" s="26" t="s">
        <v>646</v>
      </c>
      <c r="F12" s="49"/>
    </row>
    <row r="13" spans="1:7" s="15" customFormat="1" ht="25.5" x14ac:dyDescent="0.25">
      <c r="A13" s="16">
        <v>44957</v>
      </c>
      <c r="B13" s="17" t="s">
        <v>102</v>
      </c>
      <c r="C13" s="18">
        <v>1</v>
      </c>
      <c r="D13" s="19">
        <v>3199</v>
      </c>
      <c r="E13" s="26" t="s">
        <v>647</v>
      </c>
      <c r="F13" s="49"/>
    </row>
    <row r="14" spans="1:7" s="15" customFormat="1" ht="25.5" x14ac:dyDescent="0.25">
      <c r="A14" s="16">
        <v>44985</v>
      </c>
      <c r="B14" s="17" t="s">
        <v>120</v>
      </c>
      <c r="C14" s="18">
        <v>0</v>
      </c>
      <c r="D14" s="19">
        <v>21251</v>
      </c>
      <c r="E14" s="26" t="s">
        <v>648</v>
      </c>
      <c r="F14" s="49"/>
    </row>
    <row r="15" spans="1:7" s="15" customFormat="1" ht="38.25" x14ac:dyDescent="0.25">
      <c r="A15" s="16">
        <v>44985</v>
      </c>
      <c r="B15" s="17" t="s">
        <v>100</v>
      </c>
      <c r="C15" s="18">
        <v>3</v>
      </c>
      <c r="D15" s="19">
        <v>8150</v>
      </c>
      <c r="E15" s="26" t="s">
        <v>649</v>
      </c>
      <c r="F15" s="49"/>
    </row>
    <row r="16" spans="1:7" s="15" customFormat="1" ht="25.5" x14ac:dyDescent="0.25">
      <c r="A16" s="16">
        <v>44985</v>
      </c>
      <c r="B16" s="17" t="s">
        <v>101</v>
      </c>
      <c r="C16" s="18">
        <v>3</v>
      </c>
      <c r="D16" s="19">
        <v>31841</v>
      </c>
      <c r="E16" s="26" t="s">
        <v>650</v>
      </c>
      <c r="F16" s="49"/>
    </row>
    <row r="17" spans="1:6" s="15" customFormat="1" ht="12.75" x14ac:dyDescent="0.25">
      <c r="A17" s="16">
        <v>44985</v>
      </c>
      <c r="B17" s="17" t="s">
        <v>107</v>
      </c>
      <c r="C17" s="18">
        <v>6</v>
      </c>
      <c r="D17" s="19">
        <v>18434</v>
      </c>
      <c r="E17" s="26" t="s">
        <v>108</v>
      </c>
      <c r="F17" s="49"/>
    </row>
    <row r="18" spans="1:6" s="15" customFormat="1" ht="38.25" x14ac:dyDescent="0.25">
      <c r="A18" s="16">
        <v>44985</v>
      </c>
      <c r="B18" s="17" t="s">
        <v>102</v>
      </c>
      <c r="C18" s="18">
        <v>1</v>
      </c>
      <c r="D18" s="19">
        <v>3926</v>
      </c>
      <c r="E18" s="26" t="s">
        <v>651</v>
      </c>
      <c r="F18" s="49"/>
    </row>
    <row r="19" spans="1:6" s="15" customFormat="1" ht="38.25" x14ac:dyDescent="0.25">
      <c r="A19" s="16">
        <v>45016</v>
      </c>
      <c r="B19" s="17" t="s">
        <v>100</v>
      </c>
      <c r="C19" s="18">
        <v>39</v>
      </c>
      <c r="D19" s="19">
        <v>55501</v>
      </c>
      <c r="E19" s="26" t="s">
        <v>652</v>
      </c>
      <c r="F19" s="49"/>
    </row>
    <row r="20" spans="1:6" s="15" customFormat="1" ht="25.5" x14ac:dyDescent="0.25">
      <c r="A20" s="16">
        <v>45016</v>
      </c>
      <c r="B20" s="17" t="s">
        <v>101</v>
      </c>
      <c r="C20" s="18">
        <v>2</v>
      </c>
      <c r="D20" s="19">
        <v>27871</v>
      </c>
      <c r="E20" s="26" t="s">
        <v>653</v>
      </c>
      <c r="F20" s="49"/>
    </row>
    <row r="21" spans="1:6" s="15" customFormat="1" ht="25.5" x14ac:dyDescent="0.25">
      <c r="A21" s="16">
        <v>45016</v>
      </c>
      <c r="B21" s="17" t="s">
        <v>109</v>
      </c>
      <c r="C21" s="18">
        <v>0</v>
      </c>
      <c r="D21" s="19">
        <v>64309</v>
      </c>
      <c r="E21" s="26" t="s">
        <v>654</v>
      </c>
      <c r="F21" s="49"/>
    </row>
    <row r="22" spans="1:6" s="15" customFormat="1" ht="25.5" x14ac:dyDescent="0.25">
      <c r="A22" s="16">
        <v>45016</v>
      </c>
      <c r="B22" s="17" t="s">
        <v>138</v>
      </c>
      <c r="C22" s="18">
        <v>39</v>
      </c>
      <c r="D22" s="19">
        <v>113206</v>
      </c>
      <c r="E22" s="26" t="s">
        <v>655</v>
      </c>
      <c r="F22" s="49"/>
    </row>
    <row r="23" spans="1:6" s="15" customFormat="1" ht="25.5" x14ac:dyDescent="0.25">
      <c r="A23" s="16">
        <v>45046</v>
      </c>
      <c r="B23" s="17" t="s">
        <v>101</v>
      </c>
      <c r="C23" s="18">
        <v>1</v>
      </c>
      <c r="D23" s="19">
        <v>14542</v>
      </c>
      <c r="E23" s="26" t="s">
        <v>656</v>
      </c>
      <c r="F23" s="49"/>
    </row>
    <row r="24" spans="1:6" s="15" customFormat="1" ht="38.25" x14ac:dyDescent="0.25">
      <c r="A24" s="16">
        <v>45077</v>
      </c>
      <c r="B24" s="17" t="s">
        <v>100</v>
      </c>
      <c r="C24" s="18">
        <v>2</v>
      </c>
      <c r="D24" s="19">
        <v>2887</v>
      </c>
      <c r="E24" s="26" t="s">
        <v>657</v>
      </c>
      <c r="F24" s="49"/>
    </row>
    <row r="25" spans="1:6" s="15" customFormat="1" ht="25.5" x14ac:dyDescent="0.25">
      <c r="A25" s="16">
        <v>45077</v>
      </c>
      <c r="B25" s="17" t="s">
        <v>103</v>
      </c>
      <c r="C25" s="18">
        <v>2</v>
      </c>
      <c r="D25" s="19">
        <v>6894</v>
      </c>
      <c r="E25" s="26"/>
      <c r="F25" s="49"/>
    </row>
    <row r="26" spans="1:6" s="15" customFormat="1" ht="25.5" x14ac:dyDescent="0.25">
      <c r="A26" s="16">
        <v>45077</v>
      </c>
      <c r="B26" s="17" t="s">
        <v>101</v>
      </c>
      <c r="C26" s="18">
        <v>1</v>
      </c>
      <c r="D26" s="19">
        <v>13513</v>
      </c>
      <c r="E26" s="26" t="s">
        <v>658</v>
      </c>
      <c r="F26" s="49"/>
    </row>
    <row r="27" spans="1:6" s="15" customFormat="1" ht="12.75" x14ac:dyDescent="0.25">
      <c r="A27" s="16">
        <v>45077</v>
      </c>
      <c r="B27" s="17" t="s">
        <v>107</v>
      </c>
      <c r="C27" s="18">
        <v>3</v>
      </c>
      <c r="D27" s="19">
        <v>6619</v>
      </c>
      <c r="E27" s="26" t="s">
        <v>108</v>
      </c>
      <c r="F27" s="49"/>
    </row>
    <row r="28" spans="1:6" s="15" customFormat="1" ht="38.25" x14ac:dyDescent="0.25">
      <c r="A28" s="16">
        <v>45107</v>
      </c>
      <c r="B28" s="17" t="s">
        <v>100</v>
      </c>
      <c r="C28" s="18">
        <v>10</v>
      </c>
      <c r="D28" s="19">
        <v>14200</v>
      </c>
      <c r="E28" s="26" t="s">
        <v>659</v>
      </c>
      <c r="F28" s="49"/>
    </row>
    <row r="29" spans="1:6" s="15" customFormat="1" ht="25.5" x14ac:dyDescent="0.25">
      <c r="A29" s="16">
        <v>45107</v>
      </c>
      <c r="B29" s="17" t="s">
        <v>103</v>
      </c>
      <c r="C29" s="18">
        <v>5</v>
      </c>
      <c r="D29" s="19">
        <v>39874</v>
      </c>
      <c r="E29" s="26"/>
      <c r="F29" s="49"/>
    </row>
    <row r="30" spans="1:6" s="15" customFormat="1" ht="38.25" x14ac:dyDescent="0.25">
      <c r="A30" s="16">
        <v>45107</v>
      </c>
      <c r="B30" s="17" t="s">
        <v>109</v>
      </c>
      <c r="C30" s="18">
        <v>0</v>
      </c>
      <c r="D30" s="19">
        <v>537468</v>
      </c>
      <c r="E30" s="26" t="s">
        <v>660</v>
      </c>
      <c r="F30" s="49"/>
    </row>
    <row r="31" spans="1:6" s="15" customFormat="1" ht="12.75" x14ac:dyDescent="0.25">
      <c r="A31" s="16">
        <v>45107</v>
      </c>
      <c r="B31" s="17" t="s">
        <v>107</v>
      </c>
      <c r="C31" s="18">
        <v>9</v>
      </c>
      <c r="D31" s="19">
        <v>20077</v>
      </c>
      <c r="E31" s="26" t="s">
        <v>119</v>
      </c>
      <c r="F31" s="49"/>
    </row>
    <row r="32" spans="1:6" s="15" customFormat="1" ht="25.5" x14ac:dyDescent="0.25">
      <c r="A32" s="16">
        <v>45138</v>
      </c>
      <c r="B32" s="17" t="s">
        <v>129</v>
      </c>
      <c r="C32" s="18">
        <v>70</v>
      </c>
      <c r="D32" s="19">
        <v>43050</v>
      </c>
      <c r="E32" s="26" t="s">
        <v>661</v>
      </c>
      <c r="F32" s="49"/>
    </row>
    <row r="33" spans="1:6" s="15" customFormat="1" ht="38.25" x14ac:dyDescent="0.25">
      <c r="A33" s="16">
        <v>45138</v>
      </c>
      <c r="B33" s="17" t="s">
        <v>100</v>
      </c>
      <c r="C33" s="18">
        <v>3</v>
      </c>
      <c r="D33" s="19">
        <v>4399</v>
      </c>
      <c r="E33" s="26" t="s">
        <v>662</v>
      </c>
      <c r="F33" s="49"/>
    </row>
    <row r="34" spans="1:6" s="15" customFormat="1" ht="25.5" x14ac:dyDescent="0.25">
      <c r="A34" s="16">
        <v>45138</v>
      </c>
      <c r="B34" s="17" t="s">
        <v>103</v>
      </c>
      <c r="C34" s="18">
        <v>3</v>
      </c>
      <c r="D34" s="19">
        <v>6429</v>
      </c>
      <c r="E34" s="26"/>
      <c r="F34" s="49"/>
    </row>
    <row r="35" spans="1:6" s="15" customFormat="1" ht="12.75" x14ac:dyDescent="0.25">
      <c r="A35" s="16">
        <v>45138</v>
      </c>
      <c r="B35" s="17" t="s">
        <v>107</v>
      </c>
      <c r="C35" s="18">
        <v>5</v>
      </c>
      <c r="D35" s="19">
        <v>10068</v>
      </c>
      <c r="E35" s="26" t="s">
        <v>119</v>
      </c>
      <c r="F35" s="49"/>
    </row>
    <row r="36" spans="1:6" s="15" customFormat="1" ht="12.75" x14ac:dyDescent="0.25">
      <c r="A36" s="16">
        <v>45138</v>
      </c>
      <c r="B36" s="17" t="s">
        <v>107</v>
      </c>
      <c r="C36" s="18">
        <v>8</v>
      </c>
      <c r="D36" s="19">
        <v>10939</v>
      </c>
      <c r="E36" s="26" t="s">
        <v>108</v>
      </c>
      <c r="F36" s="49"/>
    </row>
    <row r="37" spans="1:6" s="15" customFormat="1" ht="25.5" x14ac:dyDescent="0.25">
      <c r="A37" s="16">
        <v>45169</v>
      </c>
      <c r="B37" s="17" t="s">
        <v>120</v>
      </c>
      <c r="C37" s="18">
        <v>18</v>
      </c>
      <c r="D37" s="19">
        <v>13431</v>
      </c>
      <c r="E37" s="26" t="s">
        <v>663</v>
      </c>
      <c r="F37" s="49"/>
    </row>
    <row r="38" spans="1:6" s="15" customFormat="1" ht="25.5" x14ac:dyDescent="0.25">
      <c r="A38" s="16">
        <v>45169</v>
      </c>
      <c r="B38" s="17" t="s">
        <v>112</v>
      </c>
      <c r="C38" s="18">
        <v>0.7</v>
      </c>
      <c r="D38" s="19">
        <v>3969</v>
      </c>
      <c r="E38" s="26" t="s">
        <v>113</v>
      </c>
      <c r="F38" s="49"/>
    </row>
    <row r="39" spans="1:6" s="15" customFormat="1" ht="38.25" x14ac:dyDescent="0.25">
      <c r="A39" s="16">
        <v>45169</v>
      </c>
      <c r="B39" s="17" t="s">
        <v>126</v>
      </c>
      <c r="C39" s="18">
        <v>2</v>
      </c>
      <c r="D39" s="19">
        <v>96000</v>
      </c>
      <c r="E39" s="26" t="s">
        <v>664</v>
      </c>
      <c r="F39" s="49"/>
    </row>
    <row r="40" spans="1:6" s="15" customFormat="1" ht="38.25" x14ac:dyDescent="0.25">
      <c r="A40" s="16">
        <v>45169</v>
      </c>
      <c r="B40" s="17" t="s">
        <v>102</v>
      </c>
      <c r="C40" s="18">
        <v>14</v>
      </c>
      <c r="D40" s="19">
        <v>48223</v>
      </c>
      <c r="E40" s="26" t="s">
        <v>665</v>
      </c>
      <c r="F40" s="49"/>
    </row>
    <row r="41" spans="1:6" s="15" customFormat="1" ht="25.5" x14ac:dyDescent="0.25">
      <c r="A41" s="16">
        <v>45199</v>
      </c>
      <c r="B41" s="17" t="s">
        <v>103</v>
      </c>
      <c r="C41" s="18">
        <v>1</v>
      </c>
      <c r="D41" s="19">
        <v>4679</v>
      </c>
      <c r="E41" s="26"/>
      <c r="F41" s="49"/>
    </row>
    <row r="42" spans="1:6" s="15" customFormat="1" ht="12.75" x14ac:dyDescent="0.25">
      <c r="A42" s="16">
        <v>45199</v>
      </c>
      <c r="B42" s="17" t="s">
        <v>107</v>
      </c>
      <c r="C42" s="18">
        <v>4</v>
      </c>
      <c r="D42" s="19">
        <v>4290</v>
      </c>
      <c r="E42" s="26" t="s">
        <v>108</v>
      </c>
      <c r="F42" s="49"/>
    </row>
    <row r="43" spans="1:6" s="15" customFormat="1" ht="12.75" x14ac:dyDescent="0.25">
      <c r="A43" s="16">
        <v>45230</v>
      </c>
      <c r="B43" s="17" t="s">
        <v>129</v>
      </c>
      <c r="C43" s="18">
        <v>26</v>
      </c>
      <c r="D43" s="19">
        <v>15990</v>
      </c>
      <c r="E43" s="26" t="s">
        <v>238</v>
      </c>
      <c r="F43" s="49"/>
    </row>
    <row r="44" spans="1:6" s="15" customFormat="1" ht="25.5" x14ac:dyDescent="0.25">
      <c r="A44" s="16">
        <v>45230</v>
      </c>
      <c r="B44" s="17" t="s">
        <v>103</v>
      </c>
      <c r="C44" s="18">
        <v>1</v>
      </c>
      <c r="D44" s="19">
        <v>3548</v>
      </c>
      <c r="E44" s="26"/>
      <c r="F44" s="49"/>
    </row>
    <row r="45" spans="1:6" s="15" customFormat="1" ht="25.5" x14ac:dyDescent="0.25">
      <c r="A45" s="16">
        <v>45230</v>
      </c>
      <c r="B45" s="17" t="s">
        <v>101</v>
      </c>
      <c r="C45" s="18">
        <v>2</v>
      </c>
      <c r="D45" s="19">
        <v>27545</v>
      </c>
      <c r="E45" s="26" t="s">
        <v>666</v>
      </c>
      <c r="F45" s="49"/>
    </row>
    <row r="46" spans="1:6" s="15" customFormat="1" ht="12.75" x14ac:dyDescent="0.25">
      <c r="A46" s="16">
        <v>45230</v>
      </c>
      <c r="B46" s="17" t="s">
        <v>107</v>
      </c>
      <c r="C46" s="18">
        <v>3</v>
      </c>
      <c r="D46" s="19">
        <v>3200</v>
      </c>
      <c r="E46" s="26" t="s">
        <v>108</v>
      </c>
      <c r="F46" s="49"/>
    </row>
    <row r="47" spans="1:6" s="15" customFormat="1" ht="38.25" x14ac:dyDescent="0.25">
      <c r="A47" s="16">
        <v>45230</v>
      </c>
      <c r="B47" s="17" t="s">
        <v>102</v>
      </c>
      <c r="C47" s="18">
        <v>1</v>
      </c>
      <c r="D47" s="19">
        <v>3009</v>
      </c>
      <c r="E47" s="26" t="s">
        <v>667</v>
      </c>
      <c r="F47" s="49"/>
    </row>
    <row r="48" spans="1:6" s="15" customFormat="1" ht="25.5" x14ac:dyDescent="0.25">
      <c r="A48" s="16">
        <v>45260</v>
      </c>
      <c r="B48" s="17" t="s">
        <v>120</v>
      </c>
      <c r="C48" s="18">
        <v>0</v>
      </c>
      <c r="D48" s="19">
        <v>42271</v>
      </c>
      <c r="E48" s="26" t="s">
        <v>246</v>
      </c>
      <c r="F48" s="49"/>
    </row>
    <row r="49" spans="1:6" s="15" customFormat="1" ht="25.5" x14ac:dyDescent="0.25">
      <c r="A49" s="16">
        <v>45260</v>
      </c>
      <c r="B49" s="17" t="s">
        <v>103</v>
      </c>
      <c r="C49" s="18">
        <v>2</v>
      </c>
      <c r="D49" s="19">
        <v>6714</v>
      </c>
      <c r="E49" s="26"/>
      <c r="F49" s="49"/>
    </row>
    <row r="50" spans="1:6" s="15" customFormat="1" ht="25.5" x14ac:dyDescent="0.25">
      <c r="A50" s="16">
        <v>45260</v>
      </c>
      <c r="B50" s="17" t="s">
        <v>101</v>
      </c>
      <c r="C50" s="18">
        <v>3</v>
      </c>
      <c r="D50" s="19">
        <v>48457</v>
      </c>
      <c r="E50" s="26" t="s">
        <v>668</v>
      </c>
      <c r="F50" s="49"/>
    </row>
    <row r="51" spans="1:6" s="15" customFormat="1" ht="25.5" x14ac:dyDescent="0.25">
      <c r="A51" s="16">
        <v>45260</v>
      </c>
      <c r="B51" s="17" t="s">
        <v>112</v>
      </c>
      <c r="C51" s="18">
        <v>1</v>
      </c>
      <c r="D51" s="19">
        <v>3244</v>
      </c>
      <c r="E51" s="26" t="s">
        <v>669</v>
      </c>
      <c r="F51" s="49"/>
    </row>
    <row r="52" spans="1:6" s="15" customFormat="1" ht="12.75" x14ac:dyDescent="0.25">
      <c r="A52" s="16">
        <v>45260</v>
      </c>
      <c r="B52" s="17" t="s">
        <v>106</v>
      </c>
      <c r="C52" s="18">
        <v>1.5</v>
      </c>
      <c r="D52" s="19">
        <v>739</v>
      </c>
      <c r="E52" s="26" t="s">
        <v>670</v>
      </c>
      <c r="F52" s="49"/>
    </row>
    <row r="53" spans="1:6" s="15" customFormat="1" ht="12.75" x14ac:dyDescent="0.25">
      <c r="A53" s="16">
        <v>45260</v>
      </c>
      <c r="B53" s="17" t="s">
        <v>107</v>
      </c>
      <c r="C53" s="18">
        <v>3</v>
      </c>
      <c r="D53" s="19">
        <v>3415</v>
      </c>
      <c r="E53" s="26" t="s">
        <v>108</v>
      </c>
      <c r="F53" s="49"/>
    </row>
    <row r="54" spans="1:6" s="15" customFormat="1" ht="38.25" x14ac:dyDescent="0.25">
      <c r="A54" s="16">
        <v>45291</v>
      </c>
      <c r="B54" s="17" t="s">
        <v>101</v>
      </c>
      <c r="C54" s="18">
        <v>11</v>
      </c>
      <c r="D54" s="19">
        <v>178082</v>
      </c>
      <c r="E54" s="26" t="s">
        <v>671</v>
      </c>
      <c r="F54" s="49"/>
    </row>
    <row r="55" spans="1:6" ht="15" x14ac:dyDescent="0.25">
      <c r="A55" s="9"/>
      <c r="B55" s="14" t="s">
        <v>115</v>
      </c>
      <c r="C55" s="9"/>
      <c r="D55" s="10">
        <f>SUM(D6:D54)</f>
        <v>2058010</v>
      </c>
      <c r="E55" s="11"/>
      <c r="F55" s="47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6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workbookViewId="0">
      <pane ySplit="5" topLeftCell="A57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24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25.5" x14ac:dyDescent="0.25">
      <c r="A6" s="16">
        <v>44957</v>
      </c>
      <c r="B6" s="17" t="s">
        <v>101</v>
      </c>
      <c r="C6" s="18">
        <v>2</v>
      </c>
      <c r="D6" s="19">
        <v>23945</v>
      </c>
      <c r="E6" s="26" t="s">
        <v>672</v>
      </c>
      <c r="F6" s="49"/>
    </row>
    <row r="7" spans="1:7" s="15" customFormat="1" ht="12.75" x14ac:dyDescent="0.25">
      <c r="A7" s="16">
        <v>44957</v>
      </c>
      <c r="B7" s="17" t="s">
        <v>107</v>
      </c>
      <c r="C7" s="18">
        <v>4.5</v>
      </c>
      <c r="D7" s="19">
        <v>10829</v>
      </c>
      <c r="E7" s="26" t="s">
        <v>108</v>
      </c>
      <c r="F7" s="49"/>
    </row>
    <row r="8" spans="1:7" s="15" customFormat="1" ht="12.75" x14ac:dyDescent="0.25">
      <c r="A8" s="16">
        <v>44957</v>
      </c>
      <c r="B8" s="17" t="s">
        <v>107</v>
      </c>
      <c r="C8" s="18">
        <v>31</v>
      </c>
      <c r="D8" s="19">
        <v>52702</v>
      </c>
      <c r="E8" s="26" t="s">
        <v>131</v>
      </c>
      <c r="F8" s="49"/>
    </row>
    <row r="9" spans="1:7" s="15" customFormat="1" ht="25.5" x14ac:dyDescent="0.25">
      <c r="A9" s="16">
        <v>44957</v>
      </c>
      <c r="B9" s="17" t="s">
        <v>102</v>
      </c>
      <c r="C9" s="18">
        <v>0</v>
      </c>
      <c r="D9" s="19">
        <v>671</v>
      </c>
      <c r="E9" s="26" t="s">
        <v>673</v>
      </c>
      <c r="F9" s="49"/>
    </row>
    <row r="10" spans="1:7" s="15" customFormat="1" ht="25.5" x14ac:dyDescent="0.25">
      <c r="A10" s="16">
        <v>44985</v>
      </c>
      <c r="B10" s="17" t="s">
        <v>120</v>
      </c>
      <c r="C10" s="18">
        <v>0</v>
      </c>
      <c r="D10" s="19">
        <v>297</v>
      </c>
      <c r="E10" s="26" t="s">
        <v>121</v>
      </c>
      <c r="F10" s="49"/>
    </row>
    <row r="11" spans="1:7" s="15" customFormat="1" ht="25.5" x14ac:dyDescent="0.25">
      <c r="A11" s="16">
        <v>44985</v>
      </c>
      <c r="B11" s="17" t="s">
        <v>103</v>
      </c>
      <c r="C11" s="18">
        <v>1</v>
      </c>
      <c r="D11" s="19">
        <v>1045</v>
      </c>
      <c r="E11" s="26"/>
      <c r="F11" s="49"/>
    </row>
    <row r="12" spans="1:7" s="15" customFormat="1" ht="25.5" x14ac:dyDescent="0.25">
      <c r="A12" s="16">
        <v>44985</v>
      </c>
      <c r="B12" s="17" t="s">
        <v>101</v>
      </c>
      <c r="C12" s="18">
        <v>2</v>
      </c>
      <c r="D12" s="19">
        <v>21252</v>
      </c>
      <c r="E12" s="26" t="s">
        <v>674</v>
      </c>
      <c r="F12" s="49"/>
    </row>
    <row r="13" spans="1:7" s="15" customFormat="1" ht="12.75" x14ac:dyDescent="0.25">
      <c r="A13" s="16">
        <v>44985</v>
      </c>
      <c r="B13" s="17" t="s">
        <v>112</v>
      </c>
      <c r="C13" s="18">
        <v>2</v>
      </c>
      <c r="D13" s="19">
        <v>4654</v>
      </c>
      <c r="E13" s="26" t="s">
        <v>227</v>
      </c>
      <c r="F13" s="49"/>
    </row>
    <row r="14" spans="1:7" s="15" customFormat="1" ht="12.75" x14ac:dyDescent="0.25">
      <c r="A14" s="16">
        <v>44985</v>
      </c>
      <c r="B14" s="17" t="s">
        <v>107</v>
      </c>
      <c r="C14" s="18">
        <v>3</v>
      </c>
      <c r="D14" s="19">
        <v>8863</v>
      </c>
      <c r="E14" s="26" t="s">
        <v>108</v>
      </c>
      <c r="F14" s="49"/>
    </row>
    <row r="15" spans="1:7" s="15" customFormat="1" ht="25.5" x14ac:dyDescent="0.25">
      <c r="A15" s="16">
        <v>45016</v>
      </c>
      <c r="B15" s="17" t="s">
        <v>110</v>
      </c>
      <c r="C15" s="18">
        <v>0</v>
      </c>
      <c r="D15" s="19">
        <v>529</v>
      </c>
      <c r="E15" s="26" t="s">
        <v>675</v>
      </c>
      <c r="F15" s="49"/>
    </row>
    <row r="16" spans="1:7" s="15" customFormat="1" ht="12.75" x14ac:dyDescent="0.25">
      <c r="A16" s="16">
        <v>45016</v>
      </c>
      <c r="B16" s="17" t="s">
        <v>129</v>
      </c>
      <c r="C16" s="18">
        <v>58</v>
      </c>
      <c r="D16" s="19">
        <v>35670</v>
      </c>
      <c r="E16" s="26" t="s">
        <v>676</v>
      </c>
      <c r="F16" s="49"/>
    </row>
    <row r="17" spans="1:6" s="15" customFormat="1" ht="51" x14ac:dyDescent="0.25">
      <c r="A17" s="16">
        <v>45016</v>
      </c>
      <c r="B17" s="17" t="s">
        <v>100</v>
      </c>
      <c r="C17" s="18">
        <v>4</v>
      </c>
      <c r="D17" s="19">
        <v>9786</v>
      </c>
      <c r="E17" s="26" t="s">
        <v>677</v>
      </c>
      <c r="F17" s="49"/>
    </row>
    <row r="18" spans="1:6" s="15" customFormat="1" ht="25.5" x14ac:dyDescent="0.25">
      <c r="A18" s="16">
        <v>45016</v>
      </c>
      <c r="B18" s="17" t="s">
        <v>101</v>
      </c>
      <c r="C18" s="18">
        <v>2</v>
      </c>
      <c r="D18" s="19">
        <v>30493</v>
      </c>
      <c r="E18" s="26" t="s">
        <v>678</v>
      </c>
      <c r="F18" s="49"/>
    </row>
    <row r="19" spans="1:6" s="15" customFormat="1" ht="25.5" x14ac:dyDescent="0.25">
      <c r="A19" s="16">
        <v>45016</v>
      </c>
      <c r="B19" s="17" t="s">
        <v>105</v>
      </c>
      <c r="C19" s="18">
        <v>2</v>
      </c>
      <c r="D19" s="19">
        <v>8893</v>
      </c>
      <c r="E19" s="26" t="s">
        <v>679</v>
      </c>
      <c r="F19" s="49"/>
    </row>
    <row r="20" spans="1:6" s="15" customFormat="1" ht="25.5" x14ac:dyDescent="0.25">
      <c r="A20" s="16">
        <v>45016</v>
      </c>
      <c r="B20" s="17" t="s">
        <v>102</v>
      </c>
      <c r="C20" s="18">
        <v>0</v>
      </c>
      <c r="D20" s="19">
        <v>1179</v>
      </c>
      <c r="E20" s="26" t="s">
        <v>261</v>
      </c>
      <c r="F20" s="49"/>
    </row>
    <row r="21" spans="1:6" s="15" customFormat="1" ht="25.5" x14ac:dyDescent="0.25">
      <c r="A21" s="16">
        <v>45046</v>
      </c>
      <c r="B21" s="17" t="s">
        <v>120</v>
      </c>
      <c r="C21" s="18">
        <v>0</v>
      </c>
      <c r="D21" s="19">
        <v>818</v>
      </c>
      <c r="E21" s="26" t="s">
        <v>123</v>
      </c>
      <c r="F21" s="49"/>
    </row>
    <row r="22" spans="1:6" s="15" customFormat="1" ht="25.5" x14ac:dyDescent="0.25">
      <c r="A22" s="16">
        <v>45046</v>
      </c>
      <c r="B22" s="17" t="s">
        <v>103</v>
      </c>
      <c r="C22" s="18">
        <v>2</v>
      </c>
      <c r="D22" s="19">
        <v>2738</v>
      </c>
      <c r="E22" s="26"/>
      <c r="F22" s="49"/>
    </row>
    <row r="23" spans="1:6" s="15" customFormat="1" ht="25.5" x14ac:dyDescent="0.25">
      <c r="A23" s="16">
        <v>45046</v>
      </c>
      <c r="B23" s="17" t="s">
        <v>101</v>
      </c>
      <c r="C23" s="18">
        <v>1</v>
      </c>
      <c r="D23" s="19">
        <v>14505</v>
      </c>
      <c r="E23" s="26" t="s">
        <v>680</v>
      </c>
      <c r="F23" s="49"/>
    </row>
    <row r="24" spans="1:6" s="15" customFormat="1" ht="12.75" x14ac:dyDescent="0.25">
      <c r="A24" s="16">
        <v>45046</v>
      </c>
      <c r="B24" s="17" t="s">
        <v>107</v>
      </c>
      <c r="C24" s="18">
        <v>4</v>
      </c>
      <c r="D24" s="19">
        <v>12439</v>
      </c>
      <c r="E24" s="26" t="s">
        <v>108</v>
      </c>
      <c r="F24" s="49"/>
    </row>
    <row r="25" spans="1:6" s="15" customFormat="1" ht="25.5" x14ac:dyDescent="0.25">
      <c r="A25" s="16">
        <v>45077</v>
      </c>
      <c r="B25" s="17" t="s">
        <v>129</v>
      </c>
      <c r="C25" s="18">
        <v>164</v>
      </c>
      <c r="D25" s="19">
        <v>101270</v>
      </c>
      <c r="E25" s="26" t="s">
        <v>681</v>
      </c>
      <c r="F25" s="49"/>
    </row>
    <row r="26" spans="1:6" s="15" customFormat="1" ht="25.5" x14ac:dyDescent="0.25">
      <c r="A26" s="16">
        <v>45077</v>
      </c>
      <c r="B26" s="17" t="s">
        <v>101</v>
      </c>
      <c r="C26" s="18">
        <v>3</v>
      </c>
      <c r="D26" s="19">
        <v>40098</v>
      </c>
      <c r="E26" s="26" t="s">
        <v>682</v>
      </c>
      <c r="F26" s="49"/>
    </row>
    <row r="27" spans="1:6" s="15" customFormat="1" ht="12.75" x14ac:dyDescent="0.25">
      <c r="A27" s="16">
        <v>45077</v>
      </c>
      <c r="B27" s="17" t="s">
        <v>107</v>
      </c>
      <c r="C27" s="18">
        <v>5</v>
      </c>
      <c r="D27" s="19">
        <v>12797</v>
      </c>
      <c r="E27" s="26" t="s">
        <v>131</v>
      </c>
      <c r="F27" s="49"/>
    </row>
    <row r="28" spans="1:6" s="15" customFormat="1" ht="25.5" x14ac:dyDescent="0.25">
      <c r="A28" s="16">
        <v>45107</v>
      </c>
      <c r="B28" s="17" t="s">
        <v>120</v>
      </c>
      <c r="C28" s="18">
        <v>0</v>
      </c>
      <c r="D28" s="19">
        <v>409</v>
      </c>
      <c r="E28" s="26" t="s">
        <v>121</v>
      </c>
      <c r="F28" s="49"/>
    </row>
    <row r="29" spans="1:6" s="15" customFormat="1" ht="12.75" x14ac:dyDescent="0.25">
      <c r="A29" s="16">
        <v>45107</v>
      </c>
      <c r="B29" s="17" t="s">
        <v>129</v>
      </c>
      <c r="C29" s="18">
        <v>396</v>
      </c>
      <c r="D29" s="19">
        <v>243540</v>
      </c>
      <c r="E29" s="26" t="s">
        <v>683</v>
      </c>
      <c r="F29" s="49"/>
    </row>
    <row r="30" spans="1:6" s="15" customFormat="1" ht="38.25" x14ac:dyDescent="0.25">
      <c r="A30" s="16">
        <v>45107</v>
      </c>
      <c r="B30" s="17" t="s">
        <v>100</v>
      </c>
      <c r="C30" s="18">
        <v>3</v>
      </c>
      <c r="D30" s="19">
        <v>4489</v>
      </c>
      <c r="E30" s="26" t="s">
        <v>684</v>
      </c>
      <c r="F30" s="49"/>
    </row>
    <row r="31" spans="1:6" s="15" customFormat="1" ht="25.5" x14ac:dyDescent="0.25">
      <c r="A31" s="16">
        <v>45107</v>
      </c>
      <c r="B31" s="17" t="s">
        <v>101</v>
      </c>
      <c r="C31" s="18">
        <v>2</v>
      </c>
      <c r="D31" s="19">
        <v>31765</v>
      </c>
      <c r="E31" s="26" t="s">
        <v>685</v>
      </c>
      <c r="F31" s="49"/>
    </row>
    <row r="32" spans="1:6" s="15" customFormat="1" ht="12.75" x14ac:dyDescent="0.25">
      <c r="A32" s="16">
        <v>45107</v>
      </c>
      <c r="B32" s="17" t="s">
        <v>107</v>
      </c>
      <c r="C32" s="18">
        <v>5</v>
      </c>
      <c r="D32" s="19">
        <v>15127</v>
      </c>
      <c r="E32" s="26" t="s">
        <v>108</v>
      </c>
      <c r="F32" s="49"/>
    </row>
    <row r="33" spans="1:6" s="15" customFormat="1" ht="12.75" x14ac:dyDescent="0.25">
      <c r="A33" s="16">
        <v>45138</v>
      </c>
      <c r="B33" s="17" t="s">
        <v>129</v>
      </c>
      <c r="C33" s="18">
        <v>27</v>
      </c>
      <c r="D33" s="19">
        <v>16605</v>
      </c>
      <c r="E33" s="26" t="s">
        <v>164</v>
      </c>
      <c r="F33" s="49"/>
    </row>
    <row r="34" spans="1:6" s="15" customFormat="1" ht="25.5" x14ac:dyDescent="0.25">
      <c r="A34" s="16">
        <v>45138</v>
      </c>
      <c r="B34" s="17" t="s">
        <v>103</v>
      </c>
      <c r="C34" s="18">
        <v>14</v>
      </c>
      <c r="D34" s="19">
        <v>32310</v>
      </c>
      <c r="E34" s="26"/>
      <c r="F34" s="49"/>
    </row>
    <row r="35" spans="1:6" s="15" customFormat="1" ht="25.5" x14ac:dyDescent="0.25">
      <c r="A35" s="16">
        <v>45138</v>
      </c>
      <c r="B35" s="17" t="s">
        <v>101</v>
      </c>
      <c r="C35" s="18">
        <v>5</v>
      </c>
      <c r="D35" s="19">
        <v>80167</v>
      </c>
      <c r="E35" s="26" t="s">
        <v>686</v>
      </c>
      <c r="F35" s="49"/>
    </row>
    <row r="36" spans="1:6" s="15" customFormat="1" ht="12.75" x14ac:dyDescent="0.25">
      <c r="A36" s="16">
        <v>45138</v>
      </c>
      <c r="B36" s="17" t="s">
        <v>107</v>
      </c>
      <c r="C36" s="18">
        <v>3</v>
      </c>
      <c r="D36" s="19">
        <v>8900</v>
      </c>
      <c r="E36" s="26" t="s">
        <v>108</v>
      </c>
      <c r="F36" s="49"/>
    </row>
    <row r="37" spans="1:6" s="15" customFormat="1" ht="12.75" x14ac:dyDescent="0.25">
      <c r="A37" s="16">
        <v>45138</v>
      </c>
      <c r="B37" s="17" t="s">
        <v>107</v>
      </c>
      <c r="C37" s="18">
        <v>7</v>
      </c>
      <c r="D37" s="19">
        <v>18046</v>
      </c>
      <c r="E37" s="26" t="s">
        <v>131</v>
      </c>
      <c r="F37" s="49"/>
    </row>
    <row r="38" spans="1:6" s="15" customFormat="1" ht="12.75" x14ac:dyDescent="0.25">
      <c r="A38" s="16">
        <v>45138</v>
      </c>
      <c r="B38" s="17" t="s">
        <v>102</v>
      </c>
      <c r="C38" s="18">
        <v>0</v>
      </c>
      <c r="D38" s="19">
        <v>1003</v>
      </c>
      <c r="E38" s="26" t="s">
        <v>209</v>
      </c>
      <c r="F38" s="49"/>
    </row>
    <row r="39" spans="1:6" s="15" customFormat="1" ht="25.5" x14ac:dyDescent="0.25">
      <c r="A39" s="16">
        <v>45169</v>
      </c>
      <c r="B39" s="17" t="s">
        <v>120</v>
      </c>
      <c r="C39" s="18">
        <v>0</v>
      </c>
      <c r="D39" s="19">
        <v>878</v>
      </c>
      <c r="E39" s="26" t="s">
        <v>153</v>
      </c>
      <c r="F39" s="49"/>
    </row>
    <row r="40" spans="1:6" s="15" customFormat="1" ht="25.5" x14ac:dyDescent="0.25">
      <c r="A40" s="16">
        <v>45169</v>
      </c>
      <c r="B40" s="17" t="s">
        <v>103</v>
      </c>
      <c r="C40" s="18">
        <v>10</v>
      </c>
      <c r="D40" s="19">
        <v>13643</v>
      </c>
      <c r="E40" s="26"/>
      <c r="F40" s="49"/>
    </row>
    <row r="41" spans="1:6" s="15" customFormat="1" ht="25.5" x14ac:dyDescent="0.25">
      <c r="A41" s="16">
        <v>45169</v>
      </c>
      <c r="B41" s="17" t="s">
        <v>101</v>
      </c>
      <c r="C41" s="18">
        <v>4</v>
      </c>
      <c r="D41" s="19">
        <v>55996</v>
      </c>
      <c r="E41" s="26" t="s">
        <v>687</v>
      </c>
      <c r="F41" s="49"/>
    </row>
    <row r="42" spans="1:6" s="15" customFormat="1" ht="12.75" x14ac:dyDescent="0.25">
      <c r="A42" s="16">
        <v>45169</v>
      </c>
      <c r="B42" s="17" t="s">
        <v>107</v>
      </c>
      <c r="C42" s="18">
        <v>2</v>
      </c>
      <c r="D42" s="19">
        <v>5087</v>
      </c>
      <c r="E42" s="26" t="s">
        <v>108</v>
      </c>
      <c r="F42" s="49"/>
    </row>
    <row r="43" spans="1:6" s="15" customFormat="1" ht="38.25" x14ac:dyDescent="0.25">
      <c r="A43" s="16">
        <v>45169</v>
      </c>
      <c r="B43" s="17" t="s">
        <v>102</v>
      </c>
      <c r="C43" s="18">
        <v>3</v>
      </c>
      <c r="D43" s="19">
        <v>24001</v>
      </c>
      <c r="E43" s="26" t="s">
        <v>688</v>
      </c>
      <c r="F43" s="49"/>
    </row>
    <row r="44" spans="1:6" s="15" customFormat="1" ht="25.5" x14ac:dyDescent="0.25">
      <c r="A44" s="16">
        <v>45199</v>
      </c>
      <c r="B44" s="17" t="s">
        <v>120</v>
      </c>
      <c r="C44" s="18">
        <v>0</v>
      </c>
      <c r="D44" s="19">
        <v>412</v>
      </c>
      <c r="E44" s="26" t="s">
        <v>121</v>
      </c>
      <c r="F44" s="49"/>
    </row>
    <row r="45" spans="1:6" s="15" customFormat="1" ht="25.5" x14ac:dyDescent="0.25">
      <c r="A45" s="16">
        <v>45199</v>
      </c>
      <c r="B45" s="17" t="s">
        <v>103</v>
      </c>
      <c r="C45" s="18">
        <v>1</v>
      </c>
      <c r="D45" s="19">
        <v>9527</v>
      </c>
      <c r="E45" s="26"/>
      <c r="F45" s="49"/>
    </row>
    <row r="46" spans="1:6" s="15" customFormat="1" ht="25.5" x14ac:dyDescent="0.25">
      <c r="A46" s="16">
        <v>45199</v>
      </c>
      <c r="B46" s="17" t="s">
        <v>101</v>
      </c>
      <c r="C46" s="18">
        <v>1</v>
      </c>
      <c r="D46" s="19">
        <v>22567</v>
      </c>
      <c r="E46" s="26" t="s">
        <v>689</v>
      </c>
      <c r="F46" s="49"/>
    </row>
    <row r="47" spans="1:6" s="15" customFormat="1" ht="38.25" x14ac:dyDescent="0.25">
      <c r="A47" s="16">
        <v>45199</v>
      </c>
      <c r="B47" s="17" t="s">
        <v>387</v>
      </c>
      <c r="C47" s="18">
        <v>22.23</v>
      </c>
      <c r="D47" s="19">
        <v>48684</v>
      </c>
      <c r="E47" s="26" t="s">
        <v>690</v>
      </c>
      <c r="F47" s="49"/>
    </row>
    <row r="48" spans="1:6" s="15" customFormat="1" ht="12.75" x14ac:dyDescent="0.25">
      <c r="A48" s="16">
        <v>45199</v>
      </c>
      <c r="B48" s="17" t="s">
        <v>107</v>
      </c>
      <c r="C48" s="18">
        <v>3</v>
      </c>
      <c r="D48" s="19">
        <v>5143</v>
      </c>
      <c r="E48" s="26"/>
      <c r="F48" s="49"/>
    </row>
    <row r="49" spans="1:6" s="15" customFormat="1" ht="12.75" x14ac:dyDescent="0.25">
      <c r="A49" s="16">
        <v>45199</v>
      </c>
      <c r="B49" s="17" t="s">
        <v>107</v>
      </c>
      <c r="C49" s="18">
        <v>3</v>
      </c>
      <c r="D49" s="19">
        <v>8275</v>
      </c>
      <c r="E49" s="26" t="s">
        <v>108</v>
      </c>
      <c r="F49" s="49"/>
    </row>
    <row r="50" spans="1:6" s="15" customFormat="1" ht="12.75" x14ac:dyDescent="0.25">
      <c r="A50" s="16">
        <v>45230</v>
      </c>
      <c r="B50" s="17" t="s">
        <v>129</v>
      </c>
      <c r="C50" s="18">
        <v>495</v>
      </c>
      <c r="D50" s="19">
        <v>304425</v>
      </c>
      <c r="E50" s="26" t="s">
        <v>691</v>
      </c>
      <c r="F50" s="49"/>
    </row>
    <row r="51" spans="1:6" s="15" customFormat="1" ht="38.25" x14ac:dyDescent="0.25">
      <c r="A51" s="16">
        <v>45230</v>
      </c>
      <c r="B51" s="17" t="s">
        <v>100</v>
      </c>
      <c r="C51" s="18">
        <v>2</v>
      </c>
      <c r="D51" s="19">
        <v>3028</v>
      </c>
      <c r="E51" s="26" t="s">
        <v>692</v>
      </c>
      <c r="F51" s="49"/>
    </row>
    <row r="52" spans="1:6" s="15" customFormat="1" ht="25.5" x14ac:dyDescent="0.25">
      <c r="A52" s="16">
        <v>45230</v>
      </c>
      <c r="B52" s="17" t="s">
        <v>103</v>
      </c>
      <c r="C52" s="18">
        <v>2</v>
      </c>
      <c r="D52" s="19">
        <v>19055</v>
      </c>
      <c r="E52" s="26"/>
      <c r="F52" s="49"/>
    </row>
    <row r="53" spans="1:6" s="15" customFormat="1" ht="25.5" x14ac:dyDescent="0.25">
      <c r="A53" s="16">
        <v>45230</v>
      </c>
      <c r="B53" s="17" t="s">
        <v>101</v>
      </c>
      <c r="C53" s="18">
        <v>1</v>
      </c>
      <c r="D53" s="19">
        <v>13670</v>
      </c>
      <c r="E53" s="26" t="s">
        <v>245</v>
      </c>
      <c r="F53" s="49"/>
    </row>
    <row r="54" spans="1:6" s="15" customFormat="1" ht="25.5" x14ac:dyDescent="0.25">
      <c r="A54" s="16">
        <v>45230</v>
      </c>
      <c r="B54" s="17" t="s">
        <v>138</v>
      </c>
      <c r="C54" s="18">
        <v>2</v>
      </c>
      <c r="D54" s="19">
        <v>2245</v>
      </c>
      <c r="E54" s="26" t="s">
        <v>281</v>
      </c>
      <c r="F54" s="49"/>
    </row>
    <row r="55" spans="1:6" s="15" customFormat="1" ht="12.75" x14ac:dyDescent="0.25">
      <c r="A55" s="16">
        <v>45230</v>
      </c>
      <c r="B55" s="17" t="s">
        <v>107</v>
      </c>
      <c r="C55" s="18">
        <v>5</v>
      </c>
      <c r="D55" s="19">
        <v>13643</v>
      </c>
      <c r="E55" s="26" t="s">
        <v>108</v>
      </c>
      <c r="F55" s="49"/>
    </row>
    <row r="56" spans="1:6" s="15" customFormat="1" ht="12.75" x14ac:dyDescent="0.25">
      <c r="A56" s="16">
        <v>45230</v>
      </c>
      <c r="B56" s="17" t="s">
        <v>107</v>
      </c>
      <c r="C56" s="18">
        <v>5</v>
      </c>
      <c r="D56" s="19">
        <v>12550</v>
      </c>
      <c r="E56" s="26" t="s">
        <v>131</v>
      </c>
      <c r="F56" s="49"/>
    </row>
    <row r="57" spans="1:6" s="15" customFormat="1" ht="25.5" x14ac:dyDescent="0.25">
      <c r="A57" s="16">
        <v>45230</v>
      </c>
      <c r="B57" s="17" t="s">
        <v>102</v>
      </c>
      <c r="C57" s="18">
        <v>0</v>
      </c>
      <c r="D57" s="19">
        <v>5851</v>
      </c>
      <c r="E57" s="26" t="s">
        <v>693</v>
      </c>
      <c r="F57" s="49"/>
    </row>
    <row r="58" spans="1:6" s="15" customFormat="1" ht="25.5" x14ac:dyDescent="0.25">
      <c r="A58" s="16">
        <v>45260</v>
      </c>
      <c r="B58" s="17" t="s">
        <v>120</v>
      </c>
      <c r="C58" s="18">
        <v>0</v>
      </c>
      <c r="D58" s="19">
        <v>412</v>
      </c>
      <c r="E58" s="26" t="s">
        <v>123</v>
      </c>
      <c r="F58" s="49"/>
    </row>
    <row r="59" spans="1:6" s="15" customFormat="1" ht="25.5" x14ac:dyDescent="0.25">
      <c r="A59" s="16">
        <v>45260</v>
      </c>
      <c r="B59" s="17" t="s">
        <v>101</v>
      </c>
      <c r="C59" s="18">
        <v>2</v>
      </c>
      <c r="D59" s="19">
        <v>28503</v>
      </c>
      <c r="E59" s="26" t="s">
        <v>694</v>
      </c>
      <c r="F59" s="49"/>
    </row>
    <row r="60" spans="1:6" s="15" customFormat="1" ht="12.75" x14ac:dyDescent="0.25">
      <c r="A60" s="16">
        <v>45260</v>
      </c>
      <c r="B60" s="17" t="s">
        <v>112</v>
      </c>
      <c r="C60" s="18">
        <v>6</v>
      </c>
      <c r="D60" s="19">
        <v>9848</v>
      </c>
      <c r="E60" s="26" t="s">
        <v>141</v>
      </c>
      <c r="F60" s="49"/>
    </row>
    <row r="61" spans="1:6" s="15" customFormat="1" ht="12.75" x14ac:dyDescent="0.25">
      <c r="A61" s="16">
        <v>45260</v>
      </c>
      <c r="B61" s="17" t="s">
        <v>107</v>
      </c>
      <c r="C61" s="18">
        <v>5</v>
      </c>
      <c r="D61" s="19">
        <v>14688</v>
      </c>
      <c r="E61" s="26" t="s">
        <v>108</v>
      </c>
      <c r="F61" s="49"/>
    </row>
    <row r="62" spans="1:6" s="15" customFormat="1" ht="12.75" x14ac:dyDescent="0.25">
      <c r="A62" s="16">
        <v>45260</v>
      </c>
      <c r="B62" s="17" t="s">
        <v>107</v>
      </c>
      <c r="C62" s="18">
        <v>8</v>
      </c>
      <c r="D62" s="19">
        <v>19804</v>
      </c>
      <c r="E62" s="26" t="s">
        <v>131</v>
      </c>
      <c r="F62" s="49"/>
    </row>
    <row r="63" spans="1:6" ht="15" x14ac:dyDescent="0.25">
      <c r="A63" s="9"/>
      <c r="B63" s="14" t="s">
        <v>115</v>
      </c>
      <c r="C63" s="9"/>
      <c r="D63" s="10">
        <f>SUM(D6:D62)</f>
        <v>1489769</v>
      </c>
      <c r="E63" s="11"/>
      <c r="F63" s="47"/>
    </row>
    <row r="64" spans="1:6" s="15" customFormat="1" ht="12.75" x14ac:dyDescent="0.25">
      <c r="B64" s="25"/>
    </row>
    <row r="65" spans="2:2" s="15" customFormat="1" ht="12.75" x14ac:dyDescent="0.25">
      <c r="B65" s="25"/>
    </row>
    <row r="66" spans="2:2" s="15" customFormat="1" ht="12.75" x14ac:dyDescent="0.25">
      <c r="B66" s="25"/>
    </row>
    <row r="67" spans="2:2" s="15" customFormat="1" ht="12.75" x14ac:dyDescent="0.25">
      <c r="B67" s="25"/>
    </row>
    <row r="68" spans="2:2" s="15" customFormat="1" ht="12.75" x14ac:dyDescent="0.25">
      <c r="B68" s="25"/>
    </row>
    <row r="69" spans="2:2" s="15" customFormat="1" ht="12.75" x14ac:dyDescent="0.25">
      <c r="B69" s="25"/>
    </row>
    <row r="70" spans="2:2" s="15" customFormat="1" ht="12.75" x14ac:dyDescent="0.25">
      <c r="B70" s="25"/>
    </row>
    <row r="71" spans="2:2" s="15" customFormat="1" ht="12.75" x14ac:dyDescent="0.25">
      <c r="B71" s="25"/>
    </row>
    <row r="72" spans="2:2" s="15" customFormat="1" ht="12.75" x14ac:dyDescent="0.25">
      <c r="B72" s="25"/>
    </row>
    <row r="73" spans="2:2" s="15" customFormat="1" ht="12.75" x14ac:dyDescent="0.25">
      <c r="B73" s="25"/>
    </row>
    <row r="74" spans="2:2" s="15" customFormat="1" ht="12.75" x14ac:dyDescent="0.25">
      <c r="B74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6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workbookViewId="0">
      <pane ySplit="5" topLeftCell="A57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25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38.25" x14ac:dyDescent="0.25">
      <c r="A6" s="16">
        <v>44957</v>
      </c>
      <c r="B6" s="17" t="s">
        <v>100</v>
      </c>
      <c r="C6" s="18">
        <v>1</v>
      </c>
      <c r="D6" s="19">
        <v>1117</v>
      </c>
      <c r="E6" s="20" t="s">
        <v>695</v>
      </c>
      <c r="F6" s="46"/>
    </row>
    <row r="7" spans="1:7" s="15" customFormat="1" ht="25.5" x14ac:dyDescent="0.25">
      <c r="A7" s="16">
        <v>44957</v>
      </c>
      <c r="B7" s="17" t="s">
        <v>103</v>
      </c>
      <c r="C7" s="18">
        <v>2</v>
      </c>
      <c r="D7" s="19">
        <v>1763</v>
      </c>
      <c r="E7" s="20"/>
      <c r="F7" s="46"/>
    </row>
    <row r="8" spans="1:7" s="15" customFormat="1" ht="25.5" x14ac:dyDescent="0.25">
      <c r="A8" s="16">
        <v>44957</v>
      </c>
      <c r="B8" s="17" t="s">
        <v>101</v>
      </c>
      <c r="C8" s="18">
        <v>1</v>
      </c>
      <c r="D8" s="19">
        <v>10393</v>
      </c>
      <c r="E8" s="20" t="s">
        <v>696</v>
      </c>
      <c r="F8" s="46"/>
    </row>
    <row r="9" spans="1:7" s="15" customFormat="1" ht="12.75" x14ac:dyDescent="0.25">
      <c r="A9" s="16">
        <v>44957</v>
      </c>
      <c r="B9" s="17" t="s">
        <v>112</v>
      </c>
      <c r="C9" s="18">
        <v>1</v>
      </c>
      <c r="D9" s="19">
        <v>2200</v>
      </c>
      <c r="E9" s="20" t="s">
        <v>697</v>
      </c>
      <c r="F9" s="46"/>
    </row>
    <row r="10" spans="1:7" s="15" customFormat="1" ht="12.75" x14ac:dyDescent="0.25">
      <c r="A10" s="16">
        <v>44957</v>
      </c>
      <c r="B10" s="17" t="s">
        <v>106</v>
      </c>
      <c r="C10" s="18">
        <v>2</v>
      </c>
      <c r="D10" s="19">
        <v>758</v>
      </c>
      <c r="E10" s="20" t="s">
        <v>236</v>
      </c>
      <c r="F10" s="46"/>
    </row>
    <row r="11" spans="1:7" s="15" customFormat="1" ht="12.75" x14ac:dyDescent="0.25">
      <c r="A11" s="16">
        <v>44957</v>
      </c>
      <c r="B11" s="17" t="s">
        <v>107</v>
      </c>
      <c r="C11" s="18">
        <v>4.5</v>
      </c>
      <c r="D11" s="19">
        <v>12353</v>
      </c>
      <c r="E11" s="20" t="s">
        <v>108</v>
      </c>
      <c r="F11" s="46"/>
    </row>
    <row r="12" spans="1:7" s="15" customFormat="1" ht="38.25" x14ac:dyDescent="0.25">
      <c r="A12" s="16">
        <v>44985</v>
      </c>
      <c r="B12" s="17" t="s">
        <v>100</v>
      </c>
      <c r="C12" s="18">
        <v>3</v>
      </c>
      <c r="D12" s="19">
        <v>3930</v>
      </c>
      <c r="E12" s="20" t="s">
        <v>698</v>
      </c>
      <c r="F12" s="46"/>
    </row>
    <row r="13" spans="1:7" s="15" customFormat="1" ht="25.5" x14ac:dyDescent="0.25">
      <c r="A13" s="16">
        <v>44985</v>
      </c>
      <c r="B13" s="17" t="s">
        <v>101</v>
      </c>
      <c r="C13" s="18">
        <v>1</v>
      </c>
      <c r="D13" s="19">
        <v>9928</v>
      </c>
      <c r="E13" s="20" t="s">
        <v>699</v>
      </c>
      <c r="F13" s="46"/>
    </row>
    <row r="14" spans="1:7" s="15" customFormat="1" ht="25.5" x14ac:dyDescent="0.25">
      <c r="A14" s="16">
        <v>44985</v>
      </c>
      <c r="B14" s="17" t="s">
        <v>112</v>
      </c>
      <c r="C14" s="18">
        <v>5</v>
      </c>
      <c r="D14" s="19">
        <v>11259</v>
      </c>
      <c r="E14" s="20" t="s">
        <v>700</v>
      </c>
      <c r="F14" s="46"/>
    </row>
    <row r="15" spans="1:7" s="15" customFormat="1" ht="51" x14ac:dyDescent="0.25">
      <c r="A15" s="16">
        <v>44985</v>
      </c>
      <c r="B15" s="17" t="s">
        <v>102</v>
      </c>
      <c r="C15" s="18">
        <v>1</v>
      </c>
      <c r="D15" s="19">
        <v>8349</v>
      </c>
      <c r="E15" s="20" t="s">
        <v>701</v>
      </c>
      <c r="F15" s="46"/>
    </row>
    <row r="16" spans="1:7" s="15" customFormat="1" ht="38.25" x14ac:dyDescent="0.25">
      <c r="A16" s="16">
        <v>45016</v>
      </c>
      <c r="B16" s="17" t="s">
        <v>100</v>
      </c>
      <c r="C16" s="18">
        <v>1</v>
      </c>
      <c r="D16" s="19">
        <v>6416</v>
      </c>
      <c r="E16" s="20" t="s">
        <v>702</v>
      </c>
      <c r="F16" s="46"/>
    </row>
    <row r="17" spans="1:6" s="15" customFormat="1" ht="25.5" x14ac:dyDescent="0.25">
      <c r="A17" s="16">
        <v>45016</v>
      </c>
      <c r="B17" s="17" t="s">
        <v>103</v>
      </c>
      <c r="C17" s="18">
        <v>3</v>
      </c>
      <c r="D17" s="19">
        <v>14785</v>
      </c>
      <c r="E17" s="20"/>
      <c r="F17" s="46"/>
    </row>
    <row r="18" spans="1:6" s="15" customFormat="1" ht="25.5" x14ac:dyDescent="0.25">
      <c r="A18" s="16">
        <v>45016</v>
      </c>
      <c r="B18" s="17" t="s">
        <v>101</v>
      </c>
      <c r="C18" s="18">
        <v>1</v>
      </c>
      <c r="D18" s="19">
        <v>13282</v>
      </c>
      <c r="E18" s="20" t="s">
        <v>174</v>
      </c>
      <c r="F18" s="46"/>
    </row>
    <row r="19" spans="1:6" s="15" customFormat="1" ht="25.5" x14ac:dyDescent="0.25">
      <c r="A19" s="16">
        <v>45016</v>
      </c>
      <c r="B19" s="17" t="s">
        <v>138</v>
      </c>
      <c r="C19" s="18">
        <v>0.2</v>
      </c>
      <c r="D19" s="19">
        <v>647</v>
      </c>
      <c r="E19" s="20" t="s">
        <v>166</v>
      </c>
      <c r="F19" s="46"/>
    </row>
    <row r="20" spans="1:6" s="15" customFormat="1" ht="12.75" x14ac:dyDescent="0.25">
      <c r="A20" s="16">
        <v>45016</v>
      </c>
      <c r="B20" s="17" t="s">
        <v>107</v>
      </c>
      <c r="C20" s="18">
        <v>3</v>
      </c>
      <c r="D20" s="19">
        <v>4513</v>
      </c>
      <c r="E20" s="20" t="s">
        <v>108</v>
      </c>
      <c r="F20" s="46"/>
    </row>
    <row r="21" spans="1:6" s="15" customFormat="1" ht="25.5" x14ac:dyDescent="0.25">
      <c r="A21" s="16">
        <v>45046</v>
      </c>
      <c r="B21" s="17" t="s">
        <v>129</v>
      </c>
      <c r="C21" s="18">
        <v>205</v>
      </c>
      <c r="D21" s="19">
        <v>126075</v>
      </c>
      <c r="E21" s="20" t="s">
        <v>703</v>
      </c>
      <c r="F21" s="46"/>
    </row>
    <row r="22" spans="1:6" s="15" customFormat="1" ht="25.5" x14ac:dyDescent="0.25">
      <c r="A22" s="16">
        <v>45046</v>
      </c>
      <c r="B22" s="17" t="s">
        <v>101</v>
      </c>
      <c r="C22" s="18">
        <v>1</v>
      </c>
      <c r="D22" s="19">
        <v>18353</v>
      </c>
      <c r="E22" s="20" t="s">
        <v>704</v>
      </c>
      <c r="F22" s="46"/>
    </row>
    <row r="23" spans="1:6" s="15" customFormat="1" ht="12.75" x14ac:dyDescent="0.25">
      <c r="A23" s="16">
        <v>45046</v>
      </c>
      <c r="B23" s="17" t="s">
        <v>112</v>
      </c>
      <c r="C23" s="18">
        <v>1</v>
      </c>
      <c r="D23" s="19">
        <v>3650</v>
      </c>
      <c r="E23" s="20" t="s">
        <v>146</v>
      </c>
      <c r="F23" s="46"/>
    </row>
    <row r="24" spans="1:6" s="15" customFormat="1" ht="12.75" x14ac:dyDescent="0.25">
      <c r="A24" s="16">
        <v>45046</v>
      </c>
      <c r="B24" s="17" t="s">
        <v>107</v>
      </c>
      <c r="C24" s="18">
        <v>5</v>
      </c>
      <c r="D24" s="19">
        <v>13009</v>
      </c>
      <c r="E24" s="20" t="s">
        <v>108</v>
      </c>
      <c r="F24" s="46"/>
    </row>
    <row r="25" spans="1:6" s="15" customFormat="1" ht="12.75" x14ac:dyDescent="0.25">
      <c r="A25" s="16">
        <v>45077</v>
      </c>
      <c r="B25" s="17" t="s">
        <v>129</v>
      </c>
      <c r="C25" s="18">
        <v>172</v>
      </c>
      <c r="D25" s="19">
        <v>105780</v>
      </c>
      <c r="E25" s="20" t="s">
        <v>705</v>
      </c>
      <c r="F25" s="46"/>
    </row>
    <row r="26" spans="1:6" s="15" customFormat="1" ht="25.5" x14ac:dyDescent="0.25">
      <c r="A26" s="16">
        <v>45077</v>
      </c>
      <c r="B26" s="17" t="s">
        <v>103</v>
      </c>
      <c r="C26" s="18">
        <v>2</v>
      </c>
      <c r="D26" s="19">
        <v>28442</v>
      </c>
      <c r="E26" s="20" t="s">
        <v>706</v>
      </c>
      <c r="F26" s="46"/>
    </row>
    <row r="27" spans="1:6" s="15" customFormat="1" ht="25.5" x14ac:dyDescent="0.25">
      <c r="A27" s="16">
        <v>45077</v>
      </c>
      <c r="B27" s="17" t="s">
        <v>101</v>
      </c>
      <c r="C27" s="18">
        <v>3</v>
      </c>
      <c r="D27" s="19">
        <v>48082</v>
      </c>
      <c r="E27" s="20" t="s">
        <v>707</v>
      </c>
      <c r="F27" s="46"/>
    </row>
    <row r="28" spans="1:6" s="15" customFormat="1" ht="12.75" x14ac:dyDescent="0.25">
      <c r="A28" s="16">
        <v>45077</v>
      </c>
      <c r="B28" s="17" t="s">
        <v>107</v>
      </c>
      <c r="C28" s="18">
        <v>1</v>
      </c>
      <c r="D28" s="19">
        <v>4590</v>
      </c>
      <c r="E28" s="20" t="s">
        <v>108</v>
      </c>
      <c r="F28" s="46"/>
    </row>
    <row r="29" spans="1:6" s="15" customFormat="1" ht="12.75" x14ac:dyDescent="0.25">
      <c r="A29" s="16">
        <v>45107</v>
      </c>
      <c r="B29" s="17" t="s">
        <v>129</v>
      </c>
      <c r="C29" s="18">
        <v>85</v>
      </c>
      <c r="D29" s="19">
        <v>52275</v>
      </c>
      <c r="E29" s="20" t="s">
        <v>708</v>
      </c>
      <c r="F29" s="46"/>
    </row>
    <row r="30" spans="1:6" s="15" customFormat="1" ht="25.5" x14ac:dyDescent="0.25">
      <c r="A30" s="16">
        <v>45107</v>
      </c>
      <c r="B30" s="17" t="s">
        <v>101</v>
      </c>
      <c r="C30" s="18">
        <v>2</v>
      </c>
      <c r="D30" s="19">
        <v>35970</v>
      </c>
      <c r="E30" s="20" t="s">
        <v>709</v>
      </c>
      <c r="F30" s="46"/>
    </row>
    <row r="31" spans="1:6" s="15" customFormat="1" ht="12.75" x14ac:dyDescent="0.25">
      <c r="A31" s="16">
        <v>45107</v>
      </c>
      <c r="B31" s="17" t="s">
        <v>112</v>
      </c>
      <c r="C31" s="18">
        <v>1</v>
      </c>
      <c r="D31" s="19">
        <v>2423</v>
      </c>
      <c r="E31" s="20" t="s">
        <v>146</v>
      </c>
      <c r="F31" s="46"/>
    </row>
    <row r="32" spans="1:6" s="15" customFormat="1" ht="12.75" x14ac:dyDescent="0.25">
      <c r="A32" s="16">
        <v>45107</v>
      </c>
      <c r="B32" s="17" t="s">
        <v>107</v>
      </c>
      <c r="C32" s="18">
        <v>4</v>
      </c>
      <c r="D32" s="19">
        <v>9360</v>
      </c>
      <c r="E32" s="20" t="s">
        <v>131</v>
      </c>
      <c r="F32" s="46"/>
    </row>
    <row r="33" spans="1:6" s="15" customFormat="1" ht="25.5" x14ac:dyDescent="0.25">
      <c r="A33" s="16">
        <v>45138</v>
      </c>
      <c r="B33" s="17" t="s">
        <v>110</v>
      </c>
      <c r="C33" s="18">
        <v>0</v>
      </c>
      <c r="D33" s="19">
        <v>659</v>
      </c>
      <c r="E33" s="20" t="s">
        <v>710</v>
      </c>
      <c r="F33" s="46"/>
    </row>
    <row r="34" spans="1:6" s="15" customFormat="1" ht="12.75" x14ac:dyDescent="0.25">
      <c r="A34" s="16">
        <v>45138</v>
      </c>
      <c r="B34" s="17" t="s">
        <v>129</v>
      </c>
      <c r="C34" s="18">
        <v>140</v>
      </c>
      <c r="D34" s="19">
        <v>86100</v>
      </c>
      <c r="E34" s="20" t="s">
        <v>711</v>
      </c>
      <c r="F34" s="46"/>
    </row>
    <row r="35" spans="1:6" s="15" customFormat="1" ht="25.5" x14ac:dyDescent="0.25">
      <c r="A35" s="16">
        <v>45138</v>
      </c>
      <c r="B35" s="17" t="s">
        <v>101</v>
      </c>
      <c r="C35" s="18">
        <v>2</v>
      </c>
      <c r="D35" s="19">
        <v>36616</v>
      </c>
      <c r="E35" s="20" t="s">
        <v>712</v>
      </c>
      <c r="F35" s="46"/>
    </row>
    <row r="36" spans="1:6" s="15" customFormat="1" ht="12.75" x14ac:dyDescent="0.25">
      <c r="A36" s="16">
        <v>45138</v>
      </c>
      <c r="B36" s="17" t="s">
        <v>107</v>
      </c>
      <c r="C36" s="18">
        <v>5</v>
      </c>
      <c r="D36" s="19">
        <v>14397</v>
      </c>
      <c r="E36" s="20" t="s">
        <v>119</v>
      </c>
      <c r="F36" s="46"/>
    </row>
    <row r="37" spans="1:6" s="15" customFormat="1" ht="38.25" x14ac:dyDescent="0.25">
      <c r="A37" s="16">
        <v>45138</v>
      </c>
      <c r="B37" s="17" t="s">
        <v>102</v>
      </c>
      <c r="C37" s="18">
        <v>1</v>
      </c>
      <c r="D37" s="19">
        <v>3507</v>
      </c>
      <c r="E37" s="20" t="s">
        <v>713</v>
      </c>
      <c r="F37" s="46"/>
    </row>
    <row r="38" spans="1:6" s="15" customFormat="1" ht="25.5" x14ac:dyDescent="0.25">
      <c r="A38" s="16">
        <v>45169</v>
      </c>
      <c r="B38" s="17" t="s">
        <v>103</v>
      </c>
      <c r="C38" s="18">
        <v>5</v>
      </c>
      <c r="D38" s="19">
        <v>8677</v>
      </c>
      <c r="E38" s="20"/>
      <c r="F38" s="46"/>
    </row>
    <row r="39" spans="1:6" s="15" customFormat="1" ht="25.5" x14ac:dyDescent="0.25">
      <c r="A39" s="16">
        <v>45169</v>
      </c>
      <c r="B39" s="17" t="s">
        <v>101</v>
      </c>
      <c r="C39" s="18">
        <v>4</v>
      </c>
      <c r="D39" s="19">
        <v>91608</v>
      </c>
      <c r="E39" s="20" t="s">
        <v>714</v>
      </c>
      <c r="F39" s="46"/>
    </row>
    <row r="40" spans="1:6" s="15" customFormat="1" ht="12.75" x14ac:dyDescent="0.25">
      <c r="A40" s="16">
        <v>45169</v>
      </c>
      <c r="B40" s="17" t="s">
        <v>107</v>
      </c>
      <c r="C40" s="18">
        <v>9</v>
      </c>
      <c r="D40" s="19">
        <v>21690</v>
      </c>
      <c r="E40" s="20" t="s">
        <v>108</v>
      </c>
      <c r="F40" s="46"/>
    </row>
    <row r="41" spans="1:6" s="15" customFormat="1" ht="25.5" x14ac:dyDescent="0.25">
      <c r="A41" s="16">
        <v>45169</v>
      </c>
      <c r="B41" s="17" t="s">
        <v>126</v>
      </c>
      <c r="C41" s="18">
        <v>279</v>
      </c>
      <c r="D41" s="19">
        <v>2030892</v>
      </c>
      <c r="E41" s="20" t="s">
        <v>715</v>
      </c>
      <c r="F41" s="46"/>
    </row>
    <row r="42" spans="1:6" s="15" customFormat="1" ht="51" x14ac:dyDescent="0.25">
      <c r="A42" s="16">
        <v>45169</v>
      </c>
      <c r="B42" s="17" t="s">
        <v>102</v>
      </c>
      <c r="C42" s="18">
        <v>0</v>
      </c>
      <c r="D42" s="19">
        <v>21396</v>
      </c>
      <c r="E42" s="26" t="s">
        <v>716</v>
      </c>
      <c r="F42" s="49"/>
    </row>
    <row r="43" spans="1:6" s="15" customFormat="1" ht="25.5" x14ac:dyDescent="0.25">
      <c r="A43" s="16">
        <v>45199</v>
      </c>
      <c r="B43" s="17" t="s">
        <v>103</v>
      </c>
      <c r="C43" s="18">
        <v>2</v>
      </c>
      <c r="D43" s="19">
        <v>2040</v>
      </c>
      <c r="E43" s="26"/>
      <c r="F43" s="49"/>
    </row>
    <row r="44" spans="1:6" s="15" customFormat="1" ht="25.5" x14ac:dyDescent="0.25">
      <c r="A44" s="16">
        <v>45199</v>
      </c>
      <c r="B44" s="17" t="s">
        <v>104</v>
      </c>
      <c r="C44" s="18">
        <v>3</v>
      </c>
      <c r="D44" s="19">
        <v>1579</v>
      </c>
      <c r="E44" s="26" t="s">
        <v>717</v>
      </c>
      <c r="F44" s="49"/>
    </row>
    <row r="45" spans="1:6" s="15" customFormat="1" ht="25.5" x14ac:dyDescent="0.25">
      <c r="A45" s="16">
        <v>45199</v>
      </c>
      <c r="B45" s="17" t="s">
        <v>101</v>
      </c>
      <c r="C45" s="18">
        <v>5</v>
      </c>
      <c r="D45" s="19">
        <v>79102</v>
      </c>
      <c r="E45" s="26" t="s">
        <v>718</v>
      </c>
      <c r="F45" s="49"/>
    </row>
    <row r="46" spans="1:6" s="15" customFormat="1" ht="25.5" x14ac:dyDescent="0.25">
      <c r="A46" s="16">
        <v>45199</v>
      </c>
      <c r="B46" s="17" t="s">
        <v>109</v>
      </c>
      <c r="C46" s="18">
        <v>0</v>
      </c>
      <c r="D46" s="19">
        <v>10296</v>
      </c>
      <c r="E46" s="26" t="s">
        <v>719</v>
      </c>
      <c r="F46" s="49"/>
    </row>
    <row r="47" spans="1:6" s="15" customFormat="1" ht="25.5" x14ac:dyDescent="0.25">
      <c r="A47" s="16">
        <v>45199</v>
      </c>
      <c r="B47" s="17" t="s">
        <v>387</v>
      </c>
      <c r="C47" s="18">
        <v>24.68</v>
      </c>
      <c r="D47" s="19">
        <v>54049</v>
      </c>
      <c r="E47" s="20" t="s">
        <v>720</v>
      </c>
      <c r="F47" s="46"/>
    </row>
    <row r="48" spans="1:6" s="15" customFormat="1" ht="12.75" x14ac:dyDescent="0.25">
      <c r="A48" s="16">
        <v>45199</v>
      </c>
      <c r="B48" s="17" t="s">
        <v>107</v>
      </c>
      <c r="C48" s="18">
        <v>1</v>
      </c>
      <c r="D48" s="19">
        <v>1429</v>
      </c>
      <c r="E48" s="26" t="s">
        <v>119</v>
      </c>
      <c r="F48" s="49"/>
    </row>
    <row r="49" spans="1:6" s="15" customFormat="1" ht="12.75" x14ac:dyDescent="0.25">
      <c r="A49" s="16">
        <v>45199</v>
      </c>
      <c r="B49" s="17" t="s">
        <v>107</v>
      </c>
      <c r="C49" s="18">
        <v>4</v>
      </c>
      <c r="D49" s="19">
        <v>10466</v>
      </c>
      <c r="E49" s="26" t="s">
        <v>131</v>
      </c>
      <c r="F49" s="49"/>
    </row>
    <row r="50" spans="1:6" s="15" customFormat="1" ht="12.75" x14ac:dyDescent="0.25">
      <c r="A50" s="16">
        <v>45230</v>
      </c>
      <c r="B50" s="17" t="s">
        <v>129</v>
      </c>
      <c r="C50" s="18">
        <v>117</v>
      </c>
      <c r="D50" s="19">
        <v>71955</v>
      </c>
      <c r="E50" s="26" t="s">
        <v>721</v>
      </c>
      <c r="F50" s="49"/>
    </row>
    <row r="51" spans="1:6" s="15" customFormat="1" ht="38.25" x14ac:dyDescent="0.25">
      <c r="A51" s="16">
        <v>45230</v>
      </c>
      <c r="B51" s="17" t="s">
        <v>100</v>
      </c>
      <c r="C51" s="18">
        <v>1</v>
      </c>
      <c r="D51" s="19">
        <v>1568</v>
      </c>
      <c r="E51" s="26" t="s">
        <v>722</v>
      </c>
      <c r="F51" s="49"/>
    </row>
    <row r="52" spans="1:6" s="15" customFormat="1" ht="25.5" x14ac:dyDescent="0.25">
      <c r="A52" s="16">
        <v>45230</v>
      </c>
      <c r="B52" s="17" t="s">
        <v>101</v>
      </c>
      <c r="C52" s="18">
        <v>3</v>
      </c>
      <c r="D52" s="19">
        <v>40561</v>
      </c>
      <c r="E52" s="26" t="s">
        <v>723</v>
      </c>
      <c r="F52" s="49"/>
    </row>
    <row r="53" spans="1:6" s="15" customFormat="1" ht="12.75" x14ac:dyDescent="0.25">
      <c r="A53" s="16">
        <v>45230</v>
      </c>
      <c r="B53" s="17" t="s">
        <v>107</v>
      </c>
      <c r="C53" s="18">
        <v>3</v>
      </c>
      <c r="D53" s="19">
        <v>7992</v>
      </c>
      <c r="E53" s="26" t="s">
        <v>118</v>
      </c>
      <c r="F53" s="49"/>
    </row>
    <row r="54" spans="1:6" s="15" customFormat="1" ht="25.5" x14ac:dyDescent="0.25">
      <c r="A54" s="16">
        <v>45230</v>
      </c>
      <c r="B54" s="17" t="s">
        <v>102</v>
      </c>
      <c r="C54" s="18">
        <v>2</v>
      </c>
      <c r="D54" s="19">
        <v>6244</v>
      </c>
      <c r="E54" s="26" t="s">
        <v>724</v>
      </c>
      <c r="F54" s="49"/>
    </row>
    <row r="55" spans="1:6" s="15" customFormat="1" ht="38.25" x14ac:dyDescent="0.25">
      <c r="A55" s="16">
        <v>45260</v>
      </c>
      <c r="B55" s="17" t="s">
        <v>100</v>
      </c>
      <c r="C55" s="13">
        <v>2</v>
      </c>
      <c r="D55" s="19">
        <v>3043</v>
      </c>
      <c r="E55" s="26" t="s">
        <v>725</v>
      </c>
      <c r="F55" s="49"/>
    </row>
    <row r="56" spans="1:6" s="15" customFormat="1" ht="25.5" x14ac:dyDescent="0.25">
      <c r="A56" s="16">
        <v>45260</v>
      </c>
      <c r="B56" s="17" t="s">
        <v>101</v>
      </c>
      <c r="C56" s="18">
        <v>4</v>
      </c>
      <c r="D56" s="19">
        <v>68837</v>
      </c>
      <c r="E56" s="26" t="s">
        <v>726</v>
      </c>
      <c r="F56" s="49"/>
    </row>
    <row r="57" spans="1:6" s="15" customFormat="1" ht="12.75" x14ac:dyDescent="0.25">
      <c r="A57" s="16">
        <v>45260</v>
      </c>
      <c r="B57" s="17" t="s">
        <v>105</v>
      </c>
      <c r="C57" s="18">
        <v>1</v>
      </c>
      <c r="D57" s="19">
        <v>4304</v>
      </c>
      <c r="E57" s="20" t="s">
        <v>727</v>
      </c>
      <c r="F57" s="46"/>
    </row>
    <row r="58" spans="1:6" s="15" customFormat="1" ht="12.75" x14ac:dyDescent="0.25">
      <c r="A58" s="16">
        <v>45260</v>
      </c>
      <c r="B58" s="17" t="s">
        <v>112</v>
      </c>
      <c r="C58" s="18">
        <v>1</v>
      </c>
      <c r="D58" s="19">
        <v>1500</v>
      </c>
      <c r="E58" s="26" t="s">
        <v>225</v>
      </c>
      <c r="F58" s="49"/>
    </row>
    <row r="59" spans="1:6" s="15" customFormat="1" ht="25.5" x14ac:dyDescent="0.25">
      <c r="A59" s="16">
        <v>45260</v>
      </c>
      <c r="B59" s="17" t="s">
        <v>112</v>
      </c>
      <c r="C59" s="18">
        <v>3</v>
      </c>
      <c r="D59" s="19">
        <v>7274</v>
      </c>
      <c r="E59" s="26" t="s">
        <v>728</v>
      </c>
      <c r="F59" s="49"/>
    </row>
    <row r="60" spans="1:6" s="15" customFormat="1" ht="12.75" x14ac:dyDescent="0.25">
      <c r="A60" s="16">
        <v>45260</v>
      </c>
      <c r="B60" s="17" t="s">
        <v>107</v>
      </c>
      <c r="C60" s="18">
        <v>5</v>
      </c>
      <c r="D60" s="19">
        <v>13583</v>
      </c>
      <c r="E60" s="26" t="s">
        <v>131</v>
      </c>
      <c r="F60" s="49"/>
    </row>
    <row r="61" spans="1:6" s="15" customFormat="1" ht="12.75" x14ac:dyDescent="0.25">
      <c r="A61" s="16">
        <v>45260</v>
      </c>
      <c r="B61" s="17" t="s">
        <v>107</v>
      </c>
      <c r="C61" s="18">
        <v>8</v>
      </c>
      <c r="D61" s="19">
        <v>22896</v>
      </c>
      <c r="E61" s="26" t="s">
        <v>108</v>
      </c>
      <c r="F61" s="49"/>
    </row>
    <row r="62" spans="1:6" s="15" customFormat="1" ht="25.5" x14ac:dyDescent="0.25">
      <c r="A62" s="16">
        <v>45291</v>
      </c>
      <c r="B62" s="17" t="s">
        <v>101</v>
      </c>
      <c r="C62" s="18">
        <v>11</v>
      </c>
      <c r="D62" s="19">
        <v>170153</v>
      </c>
      <c r="E62" s="26" t="s">
        <v>729</v>
      </c>
      <c r="F62" s="49"/>
    </row>
    <row r="63" spans="1:6" s="15" customFormat="1" ht="12.75" x14ac:dyDescent="0.25">
      <c r="A63" s="16">
        <v>45291</v>
      </c>
      <c r="B63" s="17" t="s">
        <v>107</v>
      </c>
      <c r="C63" s="18">
        <v>4</v>
      </c>
      <c r="D63" s="19">
        <v>10524</v>
      </c>
      <c r="E63" s="20" t="s">
        <v>131</v>
      </c>
      <c r="F63" s="46"/>
    </row>
    <row r="64" spans="1:6" s="15" customFormat="1" ht="12.75" x14ac:dyDescent="0.25">
      <c r="A64" s="16">
        <v>45291</v>
      </c>
      <c r="B64" s="17" t="s">
        <v>107</v>
      </c>
      <c r="C64" s="18">
        <v>11.5</v>
      </c>
      <c r="D64" s="19">
        <v>31801</v>
      </c>
      <c r="E64" s="26" t="s">
        <v>108</v>
      </c>
      <c r="F64" s="49"/>
    </row>
    <row r="65" spans="1:6" ht="15" x14ac:dyDescent="0.25">
      <c r="A65" s="9"/>
      <c r="B65" s="14" t="s">
        <v>115</v>
      </c>
      <c r="C65" s="9"/>
      <c r="D65" s="10">
        <f>SUM(D6:D64)</f>
        <v>3486440</v>
      </c>
      <c r="E65" s="11"/>
      <c r="F65" s="47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5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workbookViewId="0">
      <pane ySplit="5" topLeftCell="A45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26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25.5" x14ac:dyDescent="0.25">
      <c r="A6" s="16">
        <v>44957</v>
      </c>
      <c r="B6" s="17" t="s">
        <v>103</v>
      </c>
      <c r="C6" s="18">
        <v>3</v>
      </c>
      <c r="D6" s="19">
        <v>7835</v>
      </c>
      <c r="E6" s="26"/>
      <c r="F6" s="49"/>
    </row>
    <row r="7" spans="1:7" s="15" customFormat="1" ht="25.5" x14ac:dyDescent="0.25">
      <c r="A7" s="16">
        <v>44957</v>
      </c>
      <c r="B7" s="17" t="s">
        <v>101</v>
      </c>
      <c r="C7" s="18">
        <v>5</v>
      </c>
      <c r="D7" s="19">
        <v>53425</v>
      </c>
      <c r="E7" s="26" t="s">
        <v>730</v>
      </c>
      <c r="F7" s="49"/>
    </row>
    <row r="8" spans="1:7" s="15" customFormat="1" ht="25.5" x14ac:dyDescent="0.25">
      <c r="A8" s="16">
        <v>44957</v>
      </c>
      <c r="B8" s="17" t="s">
        <v>138</v>
      </c>
      <c r="C8" s="18">
        <v>138</v>
      </c>
      <c r="D8" s="19">
        <v>344334</v>
      </c>
      <c r="E8" s="26" t="s">
        <v>731</v>
      </c>
      <c r="F8" s="49"/>
    </row>
    <row r="9" spans="1:7" s="15" customFormat="1" ht="12.75" x14ac:dyDescent="0.25">
      <c r="A9" s="16">
        <v>44957</v>
      </c>
      <c r="B9" s="17" t="s">
        <v>107</v>
      </c>
      <c r="C9" s="18">
        <v>1</v>
      </c>
      <c r="D9" s="19">
        <v>2659</v>
      </c>
      <c r="E9" s="26" t="s">
        <v>108</v>
      </c>
      <c r="F9" s="49"/>
    </row>
    <row r="10" spans="1:7" s="15" customFormat="1" ht="38.25" x14ac:dyDescent="0.25">
      <c r="A10" s="16">
        <v>44985</v>
      </c>
      <c r="B10" s="17" t="s">
        <v>100</v>
      </c>
      <c r="C10" s="18">
        <v>2</v>
      </c>
      <c r="D10" s="19">
        <v>6178</v>
      </c>
      <c r="E10" s="20" t="s">
        <v>732</v>
      </c>
      <c r="F10" s="46"/>
    </row>
    <row r="11" spans="1:7" s="15" customFormat="1" ht="25.5" x14ac:dyDescent="0.25">
      <c r="A11" s="16">
        <v>44985</v>
      </c>
      <c r="B11" s="17" t="s">
        <v>103</v>
      </c>
      <c r="C11" s="18">
        <v>1</v>
      </c>
      <c r="D11" s="19">
        <v>1045</v>
      </c>
      <c r="E11" s="26"/>
      <c r="F11" s="49"/>
    </row>
    <row r="12" spans="1:7" s="15" customFormat="1" ht="25.5" x14ac:dyDescent="0.25">
      <c r="A12" s="16">
        <v>44985</v>
      </c>
      <c r="B12" s="17" t="s">
        <v>101</v>
      </c>
      <c r="C12" s="18">
        <v>3</v>
      </c>
      <c r="D12" s="19">
        <v>36258</v>
      </c>
      <c r="E12" s="26" t="s">
        <v>733</v>
      </c>
      <c r="F12" s="49"/>
    </row>
    <row r="13" spans="1:7" s="15" customFormat="1" ht="25.5" x14ac:dyDescent="0.25">
      <c r="A13" s="16">
        <v>44985</v>
      </c>
      <c r="B13" s="17" t="s">
        <v>112</v>
      </c>
      <c r="C13" s="18">
        <v>2</v>
      </c>
      <c r="D13" s="19">
        <v>2403</v>
      </c>
      <c r="E13" s="20" t="s">
        <v>734</v>
      </c>
      <c r="F13" s="46"/>
    </row>
    <row r="14" spans="1:7" s="15" customFormat="1" ht="12.75" x14ac:dyDescent="0.25">
      <c r="A14" s="16">
        <v>44985</v>
      </c>
      <c r="B14" s="17" t="s">
        <v>106</v>
      </c>
      <c r="C14" s="18">
        <v>1.5</v>
      </c>
      <c r="D14" s="19">
        <v>761</v>
      </c>
      <c r="E14" s="26" t="s">
        <v>735</v>
      </c>
      <c r="F14" s="49"/>
    </row>
    <row r="15" spans="1:7" s="15" customFormat="1" ht="25.5" x14ac:dyDescent="0.25">
      <c r="A15" s="16">
        <v>44985</v>
      </c>
      <c r="B15" s="17" t="s">
        <v>124</v>
      </c>
      <c r="C15" s="18">
        <v>7</v>
      </c>
      <c r="D15" s="19">
        <v>1670</v>
      </c>
      <c r="E15" s="26" t="s">
        <v>736</v>
      </c>
      <c r="F15" s="49"/>
    </row>
    <row r="16" spans="1:7" s="15" customFormat="1" ht="12.75" x14ac:dyDescent="0.25">
      <c r="A16" s="16">
        <v>44985</v>
      </c>
      <c r="B16" s="17" t="s">
        <v>107</v>
      </c>
      <c r="C16" s="18">
        <v>5</v>
      </c>
      <c r="D16" s="19">
        <v>14415</v>
      </c>
      <c r="E16" s="26" t="s">
        <v>108</v>
      </c>
      <c r="F16" s="49"/>
    </row>
    <row r="17" spans="1:6" s="15" customFormat="1" ht="25.5" x14ac:dyDescent="0.25">
      <c r="A17" s="16">
        <v>45016</v>
      </c>
      <c r="B17" s="17" t="s">
        <v>101</v>
      </c>
      <c r="C17" s="18">
        <v>1</v>
      </c>
      <c r="D17" s="19">
        <v>11108</v>
      </c>
      <c r="E17" s="26" t="s">
        <v>737</v>
      </c>
      <c r="F17" s="49"/>
    </row>
    <row r="18" spans="1:6" s="15" customFormat="1" ht="12.75" x14ac:dyDescent="0.25">
      <c r="A18" s="16">
        <v>45016</v>
      </c>
      <c r="B18" s="17" t="s">
        <v>107</v>
      </c>
      <c r="C18" s="18">
        <v>1</v>
      </c>
      <c r="D18" s="19">
        <v>2627</v>
      </c>
      <c r="E18" s="26" t="s">
        <v>108</v>
      </c>
      <c r="F18" s="49"/>
    </row>
    <row r="19" spans="1:6" s="15" customFormat="1" ht="25.5" x14ac:dyDescent="0.25">
      <c r="A19" s="16">
        <v>45016</v>
      </c>
      <c r="B19" s="17" t="s">
        <v>126</v>
      </c>
      <c r="C19" s="18">
        <v>2</v>
      </c>
      <c r="D19" s="19">
        <v>55380</v>
      </c>
      <c r="E19" s="26" t="s">
        <v>738</v>
      </c>
      <c r="F19" s="49"/>
    </row>
    <row r="20" spans="1:6" s="15" customFormat="1" ht="25.5" x14ac:dyDescent="0.25">
      <c r="A20" s="16">
        <v>45016</v>
      </c>
      <c r="B20" s="17" t="s">
        <v>102</v>
      </c>
      <c r="C20" s="18">
        <v>0</v>
      </c>
      <c r="D20" s="19">
        <v>1179</v>
      </c>
      <c r="E20" s="26" t="s">
        <v>739</v>
      </c>
      <c r="F20" s="49"/>
    </row>
    <row r="21" spans="1:6" s="15" customFormat="1" ht="25.5" x14ac:dyDescent="0.25">
      <c r="A21" s="16">
        <v>45046</v>
      </c>
      <c r="B21" s="17" t="s">
        <v>120</v>
      </c>
      <c r="C21" s="18">
        <v>0</v>
      </c>
      <c r="D21" s="19">
        <v>818</v>
      </c>
      <c r="E21" s="26" t="s">
        <v>123</v>
      </c>
      <c r="F21" s="49"/>
    </row>
    <row r="22" spans="1:6" s="15" customFormat="1" ht="25.5" x14ac:dyDescent="0.25">
      <c r="A22" s="16">
        <v>45046</v>
      </c>
      <c r="B22" s="17" t="s">
        <v>101</v>
      </c>
      <c r="C22" s="18">
        <v>4</v>
      </c>
      <c r="D22" s="19">
        <v>58333</v>
      </c>
      <c r="E22" s="26" t="s">
        <v>740</v>
      </c>
      <c r="F22" s="49"/>
    </row>
    <row r="23" spans="1:6" s="15" customFormat="1" ht="12.75" x14ac:dyDescent="0.25">
      <c r="A23" s="16">
        <v>45046</v>
      </c>
      <c r="B23" s="17" t="s">
        <v>107</v>
      </c>
      <c r="C23" s="18">
        <v>1</v>
      </c>
      <c r="D23" s="19">
        <v>2226</v>
      </c>
      <c r="E23" s="20" t="s">
        <v>108</v>
      </c>
      <c r="F23" s="46"/>
    </row>
    <row r="24" spans="1:6" s="15" customFormat="1" ht="25.5" x14ac:dyDescent="0.25">
      <c r="A24" s="16">
        <v>45077</v>
      </c>
      <c r="B24" s="17" t="s">
        <v>103</v>
      </c>
      <c r="C24" s="13">
        <v>2</v>
      </c>
      <c r="D24" s="19">
        <v>2663</v>
      </c>
      <c r="E24" s="26"/>
      <c r="F24" s="49"/>
    </row>
    <row r="25" spans="1:6" s="15" customFormat="1" ht="25.5" x14ac:dyDescent="0.25">
      <c r="A25" s="16">
        <v>45077</v>
      </c>
      <c r="B25" s="17" t="s">
        <v>101</v>
      </c>
      <c r="C25" s="18">
        <v>6</v>
      </c>
      <c r="D25" s="19">
        <v>76583</v>
      </c>
      <c r="E25" s="26" t="s">
        <v>741</v>
      </c>
      <c r="F25" s="49"/>
    </row>
    <row r="26" spans="1:6" s="15" customFormat="1" ht="12.75" x14ac:dyDescent="0.25">
      <c r="A26" s="16">
        <v>45077</v>
      </c>
      <c r="B26" s="17" t="s">
        <v>107</v>
      </c>
      <c r="C26" s="18">
        <v>1</v>
      </c>
      <c r="D26" s="19">
        <v>3300</v>
      </c>
      <c r="E26" s="26" t="s">
        <v>131</v>
      </c>
      <c r="F26" s="49"/>
    </row>
    <row r="27" spans="1:6" s="15" customFormat="1" ht="12.75" x14ac:dyDescent="0.25">
      <c r="A27" s="16">
        <v>45077</v>
      </c>
      <c r="B27" s="17" t="s">
        <v>107</v>
      </c>
      <c r="C27" s="18">
        <v>8</v>
      </c>
      <c r="D27" s="19">
        <v>21290</v>
      </c>
      <c r="E27" s="20" t="s">
        <v>108</v>
      </c>
      <c r="F27" s="46"/>
    </row>
    <row r="28" spans="1:6" s="15" customFormat="1" ht="25.5" x14ac:dyDescent="0.25">
      <c r="A28" s="16">
        <v>45107</v>
      </c>
      <c r="B28" s="17" t="s">
        <v>120</v>
      </c>
      <c r="C28" s="18">
        <v>0</v>
      </c>
      <c r="D28" s="19">
        <v>409</v>
      </c>
      <c r="E28" s="26" t="s">
        <v>121</v>
      </c>
      <c r="F28" s="49"/>
    </row>
    <row r="29" spans="1:6" s="15" customFormat="1" ht="12.75" x14ac:dyDescent="0.25">
      <c r="A29" s="16">
        <v>45107</v>
      </c>
      <c r="B29" s="17" t="s">
        <v>129</v>
      </c>
      <c r="C29" s="18">
        <v>219</v>
      </c>
      <c r="D29" s="19">
        <v>138060</v>
      </c>
      <c r="E29" s="20" t="s">
        <v>742</v>
      </c>
      <c r="F29" s="46"/>
    </row>
    <row r="30" spans="1:6" s="15" customFormat="1" ht="25.5" x14ac:dyDescent="0.25">
      <c r="A30" s="16">
        <v>45107</v>
      </c>
      <c r="B30" s="17" t="s">
        <v>103</v>
      </c>
      <c r="C30" s="18">
        <v>2</v>
      </c>
      <c r="D30" s="19">
        <v>2663</v>
      </c>
      <c r="E30" s="20"/>
      <c r="F30" s="46"/>
    </row>
    <row r="31" spans="1:6" s="15" customFormat="1" ht="25.5" x14ac:dyDescent="0.25">
      <c r="A31" s="16">
        <v>45107</v>
      </c>
      <c r="B31" s="17" t="s">
        <v>101</v>
      </c>
      <c r="C31" s="18">
        <v>1</v>
      </c>
      <c r="D31" s="19">
        <v>12536</v>
      </c>
      <c r="E31" s="26" t="s">
        <v>208</v>
      </c>
      <c r="F31" s="49"/>
    </row>
    <row r="32" spans="1:6" s="15" customFormat="1" ht="25.5" x14ac:dyDescent="0.25">
      <c r="A32" s="16">
        <v>45107</v>
      </c>
      <c r="B32" s="17" t="s">
        <v>149</v>
      </c>
      <c r="C32" s="18">
        <v>20</v>
      </c>
      <c r="D32" s="19">
        <v>41909</v>
      </c>
      <c r="E32" s="26" t="s">
        <v>743</v>
      </c>
      <c r="F32" s="49"/>
    </row>
    <row r="33" spans="1:6" s="15" customFormat="1" ht="12.75" x14ac:dyDescent="0.25">
      <c r="A33" s="16">
        <v>45138</v>
      </c>
      <c r="B33" s="17" t="s">
        <v>129</v>
      </c>
      <c r="C33" s="18">
        <v>24</v>
      </c>
      <c r="D33" s="19">
        <v>14760</v>
      </c>
      <c r="E33" s="26" t="s">
        <v>744</v>
      </c>
      <c r="F33" s="49"/>
    </row>
    <row r="34" spans="1:6" s="15" customFormat="1" ht="38.25" x14ac:dyDescent="0.25">
      <c r="A34" s="16">
        <v>45138</v>
      </c>
      <c r="B34" s="17" t="s">
        <v>100</v>
      </c>
      <c r="C34" s="18">
        <v>6</v>
      </c>
      <c r="D34" s="19">
        <v>9707</v>
      </c>
      <c r="E34" s="26" t="s">
        <v>745</v>
      </c>
      <c r="F34" s="49"/>
    </row>
    <row r="35" spans="1:6" s="15" customFormat="1" ht="25.5" x14ac:dyDescent="0.25">
      <c r="A35" s="16">
        <v>45138</v>
      </c>
      <c r="B35" s="17" t="s">
        <v>103</v>
      </c>
      <c r="C35" s="18">
        <v>8</v>
      </c>
      <c r="D35" s="19">
        <v>16551</v>
      </c>
      <c r="E35" s="26"/>
      <c r="F35" s="49"/>
    </row>
    <row r="36" spans="1:6" s="15" customFormat="1" ht="25.5" x14ac:dyDescent="0.25">
      <c r="A36" s="16">
        <v>45138</v>
      </c>
      <c r="B36" s="17" t="s">
        <v>101</v>
      </c>
      <c r="C36" s="18">
        <v>5</v>
      </c>
      <c r="D36" s="19">
        <v>76724</v>
      </c>
      <c r="E36" s="26" t="s">
        <v>746</v>
      </c>
      <c r="F36" s="49"/>
    </row>
    <row r="37" spans="1:6" s="15" customFormat="1" ht="38.25" x14ac:dyDescent="0.25">
      <c r="A37" s="16">
        <v>45138</v>
      </c>
      <c r="B37" s="17" t="s">
        <v>149</v>
      </c>
      <c r="C37" s="18">
        <v>59</v>
      </c>
      <c r="D37" s="19">
        <v>61460</v>
      </c>
      <c r="E37" s="26" t="s">
        <v>747</v>
      </c>
      <c r="F37" s="49"/>
    </row>
    <row r="38" spans="1:6" s="15" customFormat="1" ht="25.5" x14ac:dyDescent="0.25">
      <c r="A38" s="16">
        <v>45138</v>
      </c>
      <c r="B38" s="17" t="s">
        <v>102</v>
      </c>
      <c r="C38" s="18">
        <v>1</v>
      </c>
      <c r="D38" s="19">
        <v>3388</v>
      </c>
      <c r="E38" s="26" t="s">
        <v>258</v>
      </c>
      <c r="F38" s="49"/>
    </row>
    <row r="39" spans="1:6" s="15" customFormat="1" ht="25.5" x14ac:dyDescent="0.25">
      <c r="A39" s="16">
        <v>45169</v>
      </c>
      <c r="B39" s="17" t="s">
        <v>103</v>
      </c>
      <c r="C39" s="18">
        <v>14</v>
      </c>
      <c r="D39" s="19">
        <v>42698</v>
      </c>
      <c r="E39" s="26"/>
      <c r="F39" s="49"/>
    </row>
    <row r="40" spans="1:6" s="15" customFormat="1" ht="25.5" x14ac:dyDescent="0.25">
      <c r="A40" s="16">
        <v>45169</v>
      </c>
      <c r="B40" s="17" t="s">
        <v>102</v>
      </c>
      <c r="C40" s="18">
        <v>1</v>
      </c>
      <c r="D40" s="19">
        <v>3388</v>
      </c>
      <c r="E40" s="20" t="s">
        <v>748</v>
      </c>
      <c r="F40" s="46"/>
    </row>
    <row r="41" spans="1:6" s="15" customFormat="1" ht="12.75" x14ac:dyDescent="0.25">
      <c r="A41" s="16">
        <v>45199</v>
      </c>
      <c r="B41" s="17" t="s">
        <v>387</v>
      </c>
      <c r="C41" s="18">
        <v>61.05</v>
      </c>
      <c r="D41" s="19">
        <v>133700</v>
      </c>
      <c r="E41" s="26" t="s">
        <v>749</v>
      </c>
      <c r="F41" s="49"/>
    </row>
    <row r="42" spans="1:6" s="15" customFormat="1" ht="12.75" x14ac:dyDescent="0.25">
      <c r="A42" s="16">
        <v>45199</v>
      </c>
      <c r="B42" s="17" t="s">
        <v>138</v>
      </c>
      <c r="C42" s="18">
        <v>0.3</v>
      </c>
      <c r="D42" s="19">
        <v>4211</v>
      </c>
      <c r="E42" s="26" t="s">
        <v>750</v>
      </c>
      <c r="F42" s="49"/>
    </row>
    <row r="43" spans="1:6" s="15" customFormat="1" ht="25.5" x14ac:dyDescent="0.25">
      <c r="A43" s="16">
        <v>45199</v>
      </c>
      <c r="B43" s="17" t="s">
        <v>102</v>
      </c>
      <c r="C43" s="18">
        <v>1</v>
      </c>
      <c r="D43" s="19">
        <v>3050</v>
      </c>
      <c r="E43" s="26" t="s">
        <v>751</v>
      </c>
      <c r="F43" s="49"/>
    </row>
    <row r="44" spans="1:6" s="15" customFormat="1" ht="38.25" x14ac:dyDescent="0.25">
      <c r="A44" s="16">
        <v>45230</v>
      </c>
      <c r="B44" s="17" t="s">
        <v>100</v>
      </c>
      <c r="C44" s="18">
        <v>1</v>
      </c>
      <c r="D44" s="19">
        <v>18280</v>
      </c>
      <c r="E44" s="26" t="s">
        <v>752</v>
      </c>
      <c r="F44" s="49"/>
    </row>
    <row r="45" spans="1:6" s="15" customFormat="1" ht="38.25" x14ac:dyDescent="0.25">
      <c r="A45" s="16">
        <v>45260</v>
      </c>
      <c r="B45" s="17" t="s">
        <v>100</v>
      </c>
      <c r="C45" s="18">
        <v>3</v>
      </c>
      <c r="D45" s="19">
        <v>4573</v>
      </c>
      <c r="E45" s="26" t="s">
        <v>753</v>
      </c>
      <c r="F45" s="49"/>
    </row>
    <row r="46" spans="1:6" s="15" customFormat="1" ht="25.5" x14ac:dyDescent="0.25">
      <c r="A46" s="16">
        <v>45260</v>
      </c>
      <c r="B46" s="17" t="s">
        <v>105</v>
      </c>
      <c r="C46" s="18">
        <v>1</v>
      </c>
      <c r="D46" s="19">
        <v>4345</v>
      </c>
      <c r="E46" s="26" t="s">
        <v>754</v>
      </c>
      <c r="F46" s="49"/>
    </row>
    <row r="47" spans="1:6" s="15" customFormat="1" ht="12.75" x14ac:dyDescent="0.25">
      <c r="A47" s="16">
        <v>45260</v>
      </c>
      <c r="B47" s="17" t="s">
        <v>112</v>
      </c>
      <c r="C47" s="18">
        <v>1</v>
      </c>
      <c r="D47" s="19">
        <v>1500</v>
      </c>
      <c r="E47" s="20" t="s">
        <v>353</v>
      </c>
      <c r="F47" s="46"/>
    </row>
    <row r="48" spans="1:6" s="15" customFormat="1" ht="25.5" x14ac:dyDescent="0.25">
      <c r="A48" s="16">
        <v>45260</v>
      </c>
      <c r="B48" s="17" t="s">
        <v>138</v>
      </c>
      <c r="C48" s="18">
        <v>1</v>
      </c>
      <c r="D48" s="19">
        <v>3413</v>
      </c>
      <c r="E48" s="26" t="s">
        <v>755</v>
      </c>
      <c r="F48" s="49"/>
    </row>
    <row r="49" spans="1:6" s="15" customFormat="1" ht="12.75" x14ac:dyDescent="0.25">
      <c r="A49" s="16">
        <v>45260</v>
      </c>
      <c r="B49" s="17" t="s">
        <v>107</v>
      </c>
      <c r="C49" s="18">
        <v>1</v>
      </c>
      <c r="D49" s="19">
        <v>4116</v>
      </c>
      <c r="E49" s="26" t="s">
        <v>108</v>
      </c>
      <c r="F49" s="49"/>
    </row>
    <row r="50" spans="1:6" s="15" customFormat="1" ht="12.75" x14ac:dyDescent="0.25">
      <c r="A50" s="16">
        <v>45260</v>
      </c>
      <c r="B50" s="17" t="s">
        <v>107</v>
      </c>
      <c r="C50" s="18">
        <v>3</v>
      </c>
      <c r="D50" s="19">
        <v>8105</v>
      </c>
      <c r="E50" s="26" t="s">
        <v>131</v>
      </c>
      <c r="F50" s="49"/>
    </row>
    <row r="51" spans="1:6" ht="15" x14ac:dyDescent="0.25">
      <c r="A51" s="9"/>
      <c r="B51" s="14" t="s">
        <v>115</v>
      </c>
      <c r="C51" s="9"/>
      <c r="D51" s="10">
        <f>SUM(D1:D50)</f>
        <v>1316036</v>
      </c>
      <c r="E51" s="11"/>
      <c r="F51" s="47"/>
    </row>
    <row r="52" spans="1:6" s="15" customFormat="1" ht="12.75" x14ac:dyDescent="0.25">
      <c r="B52" s="25"/>
    </row>
    <row r="53" spans="1:6" s="15" customFormat="1" ht="12.75" x14ac:dyDescent="0.25">
      <c r="B53" s="25"/>
    </row>
    <row r="54" spans="1:6" s="15" customFormat="1" ht="12.75" x14ac:dyDescent="0.25">
      <c r="B54" s="25"/>
    </row>
    <row r="55" spans="1:6" s="15" customFormat="1" ht="12.75" x14ac:dyDescent="0.25">
      <c r="B55" s="25"/>
    </row>
    <row r="56" spans="1:6" s="15" customFormat="1" ht="12.75" x14ac:dyDescent="0.25">
      <c r="B56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workbookViewId="0">
      <pane ySplit="5" topLeftCell="A27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27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25.5" x14ac:dyDescent="0.25">
      <c r="A6" s="16">
        <v>44957</v>
      </c>
      <c r="B6" s="17" t="s">
        <v>101</v>
      </c>
      <c r="C6" s="18">
        <v>2</v>
      </c>
      <c r="D6" s="19">
        <v>25848</v>
      </c>
      <c r="E6" s="26" t="s">
        <v>756</v>
      </c>
      <c r="F6" s="49"/>
    </row>
    <row r="7" spans="1:7" s="15" customFormat="1" ht="25.5" x14ac:dyDescent="0.25">
      <c r="A7" s="16">
        <v>44985</v>
      </c>
      <c r="B7" s="17" t="s">
        <v>109</v>
      </c>
      <c r="C7" s="18">
        <v>0</v>
      </c>
      <c r="D7" s="19">
        <v>3075</v>
      </c>
      <c r="E7" s="26" t="s">
        <v>757</v>
      </c>
      <c r="F7" s="49"/>
    </row>
    <row r="8" spans="1:7" s="15" customFormat="1" ht="25.5" x14ac:dyDescent="0.25">
      <c r="A8" s="16">
        <v>44985</v>
      </c>
      <c r="B8" s="17" t="s">
        <v>112</v>
      </c>
      <c r="C8" s="18">
        <v>1</v>
      </c>
      <c r="D8" s="19">
        <v>1236</v>
      </c>
      <c r="E8" s="26" t="s">
        <v>758</v>
      </c>
      <c r="F8" s="49"/>
    </row>
    <row r="9" spans="1:7" s="15" customFormat="1" ht="25.5" x14ac:dyDescent="0.25">
      <c r="A9" s="16">
        <v>44985</v>
      </c>
      <c r="B9" s="17" t="s">
        <v>106</v>
      </c>
      <c r="C9" s="18">
        <v>1.5</v>
      </c>
      <c r="D9" s="19">
        <v>761</v>
      </c>
      <c r="E9" s="26" t="s">
        <v>522</v>
      </c>
      <c r="F9" s="49"/>
    </row>
    <row r="10" spans="1:7" s="15" customFormat="1" ht="12.75" x14ac:dyDescent="0.25">
      <c r="A10" s="16">
        <v>44985</v>
      </c>
      <c r="B10" s="17" t="s">
        <v>107</v>
      </c>
      <c r="C10" s="18">
        <v>2</v>
      </c>
      <c r="D10" s="19">
        <v>9553</v>
      </c>
      <c r="E10" s="20" t="s">
        <v>131</v>
      </c>
      <c r="F10" s="46"/>
    </row>
    <row r="11" spans="1:7" s="15" customFormat="1" ht="25.5" x14ac:dyDescent="0.25">
      <c r="A11" s="16">
        <v>45016</v>
      </c>
      <c r="B11" s="17" t="s">
        <v>110</v>
      </c>
      <c r="C11" s="18">
        <v>0</v>
      </c>
      <c r="D11" s="19">
        <v>2059</v>
      </c>
      <c r="E11" s="26" t="s">
        <v>759</v>
      </c>
      <c r="F11" s="49"/>
    </row>
    <row r="12" spans="1:7" s="15" customFormat="1" ht="25.5" x14ac:dyDescent="0.25">
      <c r="A12" s="16">
        <v>45016</v>
      </c>
      <c r="B12" s="17" t="s">
        <v>129</v>
      </c>
      <c r="C12" s="18">
        <v>125</v>
      </c>
      <c r="D12" s="19">
        <v>76875</v>
      </c>
      <c r="E12" s="26" t="s">
        <v>760</v>
      </c>
      <c r="F12" s="49"/>
    </row>
    <row r="13" spans="1:7" s="15" customFormat="1" ht="25.5" x14ac:dyDescent="0.25">
      <c r="A13" s="16">
        <v>45016</v>
      </c>
      <c r="B13" s="17" t="s">
        <v>101</v>
      </c>
      <c r="C13" s="18">
        <v>1</v>
      </c>
      <c r="D13" s="19">
        <v>10642</v>
      </c>
      <c r="E13" s="20" t="s">
        <v>761</v>
      </c>
      <c r="F13" s="46"/>
    </row>
    <row r="14" spans="1:7" s="15" customFormat="1" ht="12.75" x14ac:dyDescent="0.25">
      <c r="A14" s="16">
        <v>45046</v>
      </c>
      <c r="B14" s="17" t="s">
        <v>129</v>
      </c>
      <c r="C14" s="18">
        <v>185</v>
      </c>
      <c r="D14" s="19">
        <v>113775</v>
      </c>
      <c r="E14" s="26" t="s">
        <v>762</v>
      </c>
      <c r="F14" s="49"/>
    </row>
    <row r="15" spans="1:7" s="15" customFormat="1" ht="25.5" x14ac:dyDescent="0.25">
      <c r="A15" s="16">
        <v>45046</v>
      </c>
      <c r="B15" s="17" t="s">
        <v>103</v>
      </c>
      <c r="C15" s="18">
        <v>2</v>
      </c>
      <c r="D15" s="19">
        <v>1080</v>
      </c>
      <c r="E15" s="26"/>
      <c r="F15" s="49"/>
    </row>
    <row r="16" spans="1:7" s="15" customFormat="1" ht="25.5" x14ac:dyDescent="0.25">
      <c r="A16" s="16">
        <v>45046</v>
      </c>
      <c r="B16" s="17" t="s">
        <v>101</v>
      </c>
      <c r="C16" s="18">
        <v>2</v>
      </c>
      <c r="D16" s="19">
        <v>26089</v>
      </c>
      <c r="E16" s="26" t="s">
        <v>763</v>
      </c>
      <c r="F16" s="49"/>
    </row>
    <row r="17" spans="1:6" s="15" customFormat="1" ht="25.5" x14ac:dyDescent="0.25">
      <c r="A17" s="16">
        <v>45046</v>
      </c>
      <c r="B17" s="17" t="s">
        <v>112</v>
      </c>
      <c r="C17" s="18">
        <v>2</v>
      </c>
      <c r="D17" s="19">
        <v>2266</v>
      </c>
      <c r="E17" s="20" t="s">
        <v>764</v>
      </c>
      <c r="F17" s="46"/>
    </row>
    <row r="18" spans="1:6" s="15" customFormat="1" ht="25.5" x14ac:dyDescent="0.25">
      <c r="A18" s="16">
        <v>45077</v>
      </c>
      <c r="B18" s="17" t="s">
        <v>110</v>
      </c>
      <c r="C18" s="18">
        <v>0.8</v>
      </c>
      <c r="D18" s="19">
        <v>524</v>
      </c>
      <c r="E18" s="26" t="s">
        <v>765</v>
      </c>
      <c r="F18" s="49"/>
    </row>
    <row r="19" spans="1:6" s="15" customFormat="1" ht="38.25" x14ac:dyDescent="0.25">
      <c r="A19" s="16">
        <v>45077</v>
      </c>
      <c r="B19" s="17" t="s">
        <v>100</v>
      </c>
      <c r="C19" s="18">
        <v>2</v>
      </c>
      <c r="D19" s="19">
        <v>5134</v>
      </c>
      <c r="E19" s="26" t="s">
        <v>766</v>
      </c>
      <c r="F19" s="49"/>
    </row>
    <row r="20" spans="1:6" s="15" customFormat="1" ht="25.5" x14ac:dyDescent="0.25">
      <c r="A20" s="16">
        <v>45077</v>
      </c>
      <c r="B20" s="17" t="s">
        <v>101</v>
      </c>
      <c r="C20" s="18">
        <v>1</v>
      </c>
      <c r="D20" s="19">
        <v>13019</v>
      </c>
      <c r="E20" s="26" t="s">
        <v>767</v>
      </c>
      <c r="F20" s="49"/>
    </row>
    <row r="21" spans="1:6" s="15" customFormat="1" ht="25.5" x14ac:dyDescent="0.25">
      <c r="A21" s="16">
        <v>45077</v>
      </c>
      <c r="B21" s="17" t="s">
        <v>102</v>
      </c>
      <c r="C21" s="18">
        <v>0</v>
      </c>
      <c r="D21" s="19">
        <v>2155</v>
      </c>
      <c r="E21" s="26" t="s">
        <v>768</v>
      </c>
      <c r="F21" s="49"/>
    </row>
    <row r="22" spans="1:6" s="15" customFormat="1" ht="12.75" x14ac:dyDescent="0.25">
      <c r="A22" s="16">
        <v>45107</v>
      </c>
      <c r="B22" s="17" t="s">
        <v>129</v>
      </c>
      <c r="C22" s="18">
        <v>66</v>
      </c>
      <c r="D22" s="19">
        <v>40590</v>
      </c>
      <c r="E22" s="26" t="s">
        <v>769</v>
      </c>
      <c r="F22" s="49"/>
    </row>
    <row r="23" spans="1:6" s="15" customFormat="1" ht="25.5" x14ac:dyDescent="0.25">
      <c r="A23" s="16">
        <v>45107</v>
      </c>
      <c r="B23" s="17" t="s">
        <v>101</v>
      </c>
      <c r="C23" s="18">
        <v>2</v>
      </c>
      <c r="D23" s="19">
        <v>27286</v>
      </c>
      <c r="E23" s="20" t="s">
        <v>770</v>
      </c>
      <c r="F23" s="46"/>
    </row>
    <row r="24" spans="1:6" s="15" customFormat="1" ht="12.75" x14ac:dyDescent="0.25">
      <c r="A24" s="16">
        <v>45138</v>
      </c>
      <c r="B24" s="17" t="s">
        <v>110</v>
      </c>
      <c r="C24" s="13">
        <v>6</v>
      </c>
      <c r="D24" s="19">
        <v>5309</v>
      </c>
      <c r="E24" s="20" t="s">
        <v>771</v>
      </c>
      <c r="F24" s="46"/>
    </row>
    <row r="25" spans="1:6" s="15" customFormat="1" ht="38.25" x14ac:dyDescent="0.25">
      <c r="A25" s="16">
        <v>45138</v>
      </c>
      <c r="B25" s="17" t="s">
        <v>100</v>
      </c>
      <c r="C25" s="18">
        <v>2</v>
      </c>
      <c r="D25" s="19">
        <v>3409</v>
      </c>
      <c r="E25" s="26" t="s">
        <v>772</v>
      </c>
      <c r="F25" s="49"/>
    </row>
    <row r="26" spans="1:6" s="15" customFormat="1" ht="25.5" x14ac:dyDescent="0.25">
      <c r="A26" s="16">
        <v>45138</v>
      </c>
      <c r="B26" s="17" t="s">
        <v>101</v>
      </c>
      <c r="C26" s="18">
        <v>1</v>
      </c>
      <c r="D26" s="19">
        <v>14276</v>
      </c>
      <c r="E26" s="26" t="s">
        <v>167</v>
      </c>
      <c r="F26" s="49"/>
    </row>
    <row r="27" spans="1:6" s="15" customFormat="1" ht="12.75" x14ac:dyDescent="0.25">
      <c r="A27" s="16">
        <v>45169</v>
      </c>
      <c r="B27" s="17" t="s">
        <v>129</v>
      </c>
      <c r="C27" s="18">
        <v>31</v>
      </c>
      <c r="D27" s="19">
        <v>19065</v>
      </c>
      <c r="E27" s="26" t="s">
        <v>773</v>
      </c>
      <c r="F27" s="49"/>
    </row>
    <row r="28" spans="1:6" s="15" customFormat="1" ht="38.25" x14ac:dyDescent="0.25">
      <c r="A28" s="16">
        <v>45199</v>
      </c>
      <c r="B28" s="17" t="s">
        <v>100</v>
      </c>
      <c r="C28" s="18">
        <v>4</v>
      </c>
      <c r="D28" s="19">
        <v>6581</v>
      </c>
      <c r="E28" s="26" t="s">
        <v>774</v>
      </c>
      <c r="F28" s="49"/>
    </row>
    <row r="29" spans="1:6" s="15" customFormat="1" ht="25.5" x14ac:dyDescent="0.25">
      <c r="A29" s="16">
        <v>45199</v>
      </c>
      <c r="B29" s="17" t="s">
        <v>105</v>
      </c>
      <c r="C29" s="18">
        <v>1</v>
      </c>
      <c r="D29" s="19">
        <v>6974</v>
      </c>
      <c r="E29" s="26" t="s">
        <v>775</v>
      </c>
      <c r="F29" s="49"/>
    </row>
    <row r="30" spans="1:6" s="15" customFormat="1" ht="12.75" x14ac:dyDescent="0.25">
      <c r="A30" s="16">
        <v>45230</v>
      </c>
      <c r="B30" s="17" t="s">
        <v>129</v>
      </c>
      <c r="C30" s="18">
        <v>196</v>
      </c>
      <c r="D30" s="19">
        <v>120540</v>
      </c>
      <c r="E30" s="26" t="s">
        <v>776</v>
      </c>
      <c r="F30" s="49"/>
    </row>
    <row r="31" spans="1:6" ht="15" x14ac:dyDescent="0.25">
      <c r="A31" s="9"/>
      <c r="B31" s="14" t="s">
        <v>115</v>
      </c>
      <c r="C31" s="9"/>
      <c r="D31" s="10">
        <f>SUM(D6:D30)</f>
        <v>538121</v>
      </c>
      <c r="E31" s="11"/>
      <c r="F31" s="47"/>
    </row>
    <row r="32" spans="1:6" s="15" customFormat="1" ht="12.75" x14ac:dyDescent="0.25">
      <c r="B32" s="25"/>
    </row>
    <row r="33" spans="2:2" s="15" customFormat="1" ht="12.75" x14ac:dyDescent="0.25">
      <c r="B33" s="25"/>
    </row>
    <row r="34" spans="2:2" s="15" customFormat="1" ht="12.75" x14ac:dyDescent="0.25">
      <c r="B34" s="25"/>
    </row>
    <row r="35" spans="2:2" s="15" customFormat="1" ht="12.75" x14ac:dyDescent="0.25">
      <c r="B35" s="25"/>
    </row>
    <row r="36" spans="2:2" s="15" customFormat="1" ht="12.75" x14ac:dyDescent="0.25">
      <c r="B36" s="25"/>
    </row>
    <row r="37" spans="2:2" s="15" customFormat="1" ht="12.75" x14ac:dyDescent="0.25">
      <c r="B37" s="25"/>
    </row>
    <row r="38" spans="2:2" s="15" customFormat="1" ht="12.75" x14ac:dyDescent="0.25">
      <c r="B38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workbookViewId="0">
      <pane ySplit="5" topLeftCell="A33" activePane="bottomLeft" state="frozen"/>
      <selection sqref="A1:C1"/>
      <selection pane="bottomLeft" sqref="A1:C1"/>
    </sheetView>
  </sheetViews>
  <sheetFormatPr defaultColWidth="15"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1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1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12.75" x14ac:dyDescent="0.25">
      <c r="A6" s="16">
        <v>44957</v>
      </c>
      <c r="B6" s="17" t="s">
        <v>129</v>
      </c>
      <c r="C6" s="18">
        <v>30</v>
      </c>
      <c r="D6" s="32">
        <v>17206</v>
      </c>
      <c r="E6" s="20" t="s">
        <v>318</v>
      </c>
      <c r="F6" s="46"/>
    </row>
    <row r="7" spans="1:7" s="15" customFormat="1" ht="25.5" x14ac:dyDescent="0.25">
      <c r="A7" s="16">
        <v>44957</v>
      </c>
      <c r="B7" s="17" t="s">
        <v>101</v>
      </c>
      <c r="C7" s="18">
        <v>1</v>
      </c>
      <c r="D7" s="32">
        <v>10373</v>
      </c>
      <c r="E7" s="20" t="s">
        <v>319</v>
      </c>
      <c r="F7" s="46"/>
    </row>
    <row r="8" spans="1:7" s="15" customFormat="1" ht="12.75" x14ac:dyDescent="0.25">
      <c r="A8" s="16">
        <v>44957</v>
      </c>
      <c r="B8" s="17" t="s">
        <v>138</v>
      </c>
      <c r="C8" s="18">
        <v>2</v>
      </c>
      <c r="D8" s="32">
        <v>5827</v>
      </c>
      <c r="E8" s="20" t="s">
        <v>320</v>
      </c>
      <c r="F8" s="46"/>
    </row>
    <row r="9" spans="1:7" s="15" customFormat="1" ht="25.5" x14ac:dyDescent="0.25">
      <c r="A9" s="16">
        <v>44957</v>
      </c>
      <c r="B9" s="17" t="s">
        <v>102</v>
      </c>
      <c r="C9" s="18">
        <v>0</v>
      </c>
      <c r="D9" s="32">
        <v>1342</v>
      </c>
      <c r="E9" s="20" t="s">
        <v>321</v>
      </c>
      <c r="F9" s="46"/>
    </row>
    <row r="10" spans="1:7" s="15" customFormat="1" ht="25.5" x14ac:dyDescent="0.25">
      <c r="A10" s="16">
        <v>44985</v>
      </c>
      <c r="B10" s="17" t="s">
        <v>101</v>
      </c>
      <c r="C10" s="18">
        <v>2</v>
      </c>
      <c r="D10" s="32">
        <v>20373</v>
      </c>
      <c r="E10" s="20" t="s">
        <v>322</v>
      </c>
      <c r="F10" s="46"/>
    </row>
    <row r="11" spans="1:7" s="15" customFormat="1" ht="25.5" x14ac:dyDescent="0.25">
      <c r="A11" s="16">
        <v>44985</v>
      </c>
      <c r="B11" s="17" t="s">
        <v>112</v>
      </c>
      <c r="C11" s="18">
        <v>1</v>
      </c>
      <c r="D11" s="32">
        <v>1773</v>
      </c>
      <c r="E11" s="20" t="s">
        <v>323</v>
      </c>
      <c r="F11" s="46"/>
    </row>
    <row r="12" spans="1:7" s="15" customFormat="1" ht="12.75" x14ac:dyDescent="0.25">
      <c r="A12" s="16">
        <v>44985</v>
      </c>
      <c r="B12" s="17" t="s">
        <v>106</v>
      </c>
      <c r="C12" s="18">
        <v>0.5</v>
      </c>
      <c r="D12" s="32">
        <v>254</v>
      </c>
      <c r="E12" s="20" t="s">
        <v>266</v>
      </c>
      <c r="F12" s="46"/>
    </row>
    <row r="13" spans="1:7" s="15" customFormat="1" ht="12.75" x14ac:dyDescent="0.25">
      <c r="A13" s="16">
        <v>44985</v>
      </c>
      <c r="B13" s="17" t="s">
        <v>107</v>
      </c>
      <c r="C13" s="18">
        <v>4</v>
      </c>
      <c r="D13" s="32">
        <v>16811</v>
      </c>
      <c r="E13" s="20" t="s">
        <v>119</v>
      </c>
      <c r="F13" s="46"/>
    </row>
    <row r="14" spans="1:7" s="15" customFormat="1" ht="38.25" x14ac:dyDescent="0.25">
      <c r="A14" s="16">
        <v>44985</v>
      </c>
      <c r="B14" s="17" t="s">
        <v>102</v>
      </c>
      <c r="C14" s="18">
        <v>1</v>
      </c>
      <c r="D14" s="32">
        <v>3199</v>
      </c>
      <c r="E14" s="20" t="s">
        <v>324</v>
      </c>
      <c r="F14" s="46"/>
    </row>
    <row r="15" spans="1:7" s="15" customFormat="1" ht="38.25" x14ac:dyDescent="0.25">
      <c r="A15" s="16">
        <v>45016</v>
      </c>
      <c r="B15" s="17" t="s">
        <v>100</v>
      </c>
      <c r="C15" s="18">
        <v>4</v>
      </c>
      <c r="D15" s="32">
        <v>5945</v>
      </c>
      <c r="E15" s="20" t="s">
        <v>325</v>
      </c>
      <c r="F15" s="46"/>
    </row>
    <row r="16" spans="1:7" s="15" customFormat="1" ht="25.5" x14ac:dyDescent="0.25">
      <c r="A16" s="16">
        <v>45016</v>
      </c>
      <c r="B16" s="17" t="s">
        <v>101</v>
      </c>
      <c r="C16" s="18">
        <v>1</v>
      </c>
      <c r="D16" s="32">
        <v>16193</v>
      </c>
      <c r="E16" s="20" t="s">
        <v>238</v>
      </c>
      <c r="F16" s="46"/>
    </row>
    <row r="17" spans="1:6" s="15" customFormat="1" ht="25.5" x14ac:dyDescent="0.25">
      <c r="A17" s="16">
        <v>45016</v>
      </c>
      <c r="B17" s="17" t="s">
        <v>105</v>
      </c>
      <c r="C17" s="18">
        <v>1</v>
      </c>
      <c r="D17" s="32">
        <v>7304</v>
      </c>
      <c r="E17" s="20" t="s">
        <v>326</v>
      </c>
      <c r="F17" s="46"/>
    </row>
    <row r="18" spans="1:6" s="15" customFormat="1" ht="12.75" x14ac:dyDescent="0.25">
      <c r="A18" s="16">
        <v>45016</v>
      </c>
      <c r="B18" s="17" t="s">
        <v>107</v>
      </c>
      <c r="C18" s="18">
        <v>7</v>
      </c>
      <c r="D18" s="32">
        <v>19357</v>
      </c>
      <c r="E18" s="20" t="s">
        <v>108</v>
      </c>
      <c r="F18" s="46"/>
    </row>
    <row r="19" spans="1:6" s="15" customFormat="1" ht="25.5" x14ac:dyDescent="0.25">
      <c r="A19" s="16">
        <v>45046</v>
      </c>
      <c r="B19" s="17" t="s">
        <v>101</v>
      </c>
      <c r="C19" s="18">
        <v>3</v>
      </c>
      <c r="D19" s="32">
        <v>35311</v>
      </c>
      <c r="E19" s="20" t="s">
        <v>327</v>
      </c>
      <c r="F19" s="46"/>
    </row>
    <row r="20" spans="1:6" s="15" customFormat="1" ht="12.75" x14ac:dyDescent="0.25">
      <c r="A20" s="16">
        <v>45046</v>
      </c>
      <c r="B20" s="17" t="s">
        <v>107</v>
      </c>
      <c r="C20" s="18">
        <v>2</v>
      </c>
      <c r="D20" s="32">
        <v>4170</v>
      </c>
      <c r="E20" s="20" t="s">
        <v>118</v>
      </c>
      <c r="F20" s="46"/>
    </row>
    <row r="21" spans="1:6" s="15" customFormat="1" ht="25.5" x14ac:dyDescent="0.25">
      <c r="A21" s="16">
        <v>45046</v>
      </c>
      <c r="B21" s="17" t="s">
        <v>102</v>
      </c>
      <c r="C21" s="18">
        <v>0</v>
      </c>
      <c r="D21" s="32">
        <v>1260</v>
      </c>
      <c r="E21" s="20" t="s">
        <v>303</v>
      </c>
      <c r="F21" s="46"/>
    </row>
    <row r="22" spans="1:6" s="15" customFormat="1" ht="12.75" x14ac:dyDescent="0.25">
      <c r="A22" s="16">
        <v>45077</v>
      </c>
      <c r="B22" s="17" t="s">
        <v>129</v>
      </c>
      <c r="C22" s="18">
        <v>110</v>
      </c>
      <c r="D22" s="32">
        <v>67650</v>
      </c>
      <c r="E22" s="20" t="s">
        <v>328</v>
      </c>
      <c r="F22" s="46"/>
    </row>
    <row r="23" spans="1:6" s="15" customFormat="1" ht="38.25" x14ac:dyDescent="0.25">
      <c r="A23" s="16">
        <v>45077</v>
      </c>
      <c r="B23" s="17" t="s">
        <v>100</v>
      </c>
      <c r="C23" s="18">
        <v>3</v>
      </c>
      <c r="D23" s="32">
        <v>4520</v>
      </c>
      <c r="E23" s="20" t="s">
        <v>329</v>
      </c>
      <c r="F23" s="46"/>
    </row>
    <row r="24" spans="1:6" s="15" customFormat="1" ht="25.5" x14ac:dyDescent="0.25">
      <c r="A24" s="16">
        <v>45077</v>
      </c>
      <c r="B24" s="17" t="s">
        <v>101</v>
      </c>
      <c r="C24" s="18">
        <v>1</v>
      </c>
      <c r="D24" s="32">
        <v>16418</v>
      </c>
      <c r="E24" s="20" t="s">
        <v>173</v>
      </c>
      <c r="F24" s="46"/>
    </row>
    <row r="25" spans="1:6" s="15" customFormat="1" ht="25.5" x14ac:dyDescent="0.25">
      <c r="A25" s="16">
        <v>45077</v>
      </c>
      <c r="B25" s="17" t="s">
        <v>105</v>
      </c>
      <c r="C25" s="18">
        <v>1</v>
      </c>
      <c r="D25" s="32">
        <v>6955</v>
      </c>
      <c r="E25" s="20" t="s">
        <v>330</v>
      </c>
      <c r="F25" s="46"/>
    </row>
    <row r="26" spans="1:6" s="15" customFormat="1" ht="25.5" x14ac:dyDescent="0.25">
      <c r="A26" s="16">
        <v>45077</v>
      </c>
      <c r="B26" s="17" t="s">
        <v>102</v>
      </c>
      <c r="C26" s="18">
        <v>9</v>
      </c>
      <c r="D26" s="32">
        <v>5803</v>
      </c>
      <c r="E26" s="20" t="s">
        <v>331</v>
      </c>
      <c r="F26" s="46"/>
    </row>
    <row r="27" spans="1:6" s="15" customFormat="1" ht="25.5" x14ac:dyDescent="0.25">
      <c r="A27" s="16">
        <v>45107</v>
      </c>
      <c r="B27" s="17" t="s">
        <v>103</v>
      </c>
      <c r="C27" s="18">
        <v>2</v>
      </c>
      <c r="D27" s="32">
        <v>63710</v>
      </c>
      <c r="E27" s="20"/>
      <c r="F27" s="46"/>
    </row>
    <row r="28" spans="1:6" s="15" customFormat="1" ht="25.5" x14ac:dyDescent="0.25">
      <c r="A28" s="16">
        <v>45107</v>
      </c>
      <c r="B28" s="17" t="s">
        <v>101</v>
      </c>
      <c r="C28" s="18">
        <v>3</v>
      </c>
      <c r="D28" s="32">
        <v>25426</v>
      </c>
      <c r="E28" s="20" t="s">
        <v>332</v>
      </c>
      <c r="F28" s="46"/>
    </row>
    <row r="29" spans="1:6" s="15" customFormat="1" ht="12.75" x14ac:dyDescent="0.25">
      <c r="A29" s="16">
        <v>45138</v>
      </c>
      <c r="B29" s="17" t="s">
        <v>129</v>
      </c>
      <c r="C29" s="18">
        <v>51</v>
      </c>
      <c r="D29" s="32">
        <v>31365</v>
      </c>
      <c r="E29" s="20" t="s">
        <v>333</v>
      </c>
      <c r="F29" s="46"/>
    </row>
    <row r="30" spans="1:6" s="15" customFormat="1" ht="25.5" x14ac:dyDescent="0.25">
      <c r="A30" s="16">
        <v>45138</v>
      </c>
      <c r="B30" s="17" t="s">
        <v>101</v>
      </c>
      <c r="C30" s="18">
        <v>4</v>
      </c>
      <c r="D30" s="32">
        <v>60862</v>
      </c>
      <c r="E30" s="20" t="s">
        <v>334</v>
      </c>
      <c r="F30" s="46"/>
    </row>
    <row r="31" spans="1:6" s="15" customFormat="1" ht="12.75" x14ac:dyDescent="0.25">
      <c r="A31" s="16">
        <v>45138</v>
      </c>
      <c r="B31" s="17" t="s">
        <v>107</v>
      </c>
      <c r="C31" s="18">
        <v>1</v>
      </c>
      <c r="D31" s="32">
        <v>2480</v>
      </c>
      <c r="E31" s="20" t="s">
        <v>131</v>
      </c>
      <c r="F31" s="46"/>
    </row>
    <row r="32" spans="1:6" s="15" customFormat="1" ht="12.75" x14ac:dyDescent="0.25">
      <c r="A32" s="16">
        <v>45138</v>
      </c>
      <c r="B32" s="17" t="s">
        <v>107</v>
      </c>
      <c r="C32" s="18">
        <v>4</v>
      </c>
      <c r="D32" s="32">
        <v>9076</v>
      </c>
      <c r="E32" s="20" t="s">
        <v>108</v>
      </c>
      <c r="F32" s="46"/>
    </row>
    <row r="33" spans="1:6" s="15" customFormat="1" ht="12.75" x14ac:dyDescent="0.25">
      <c r="A33" s="16">
        <v>45169</v>
      </c>
      <c r="B33" s="17" t="s">
        <v>129</v>
      </c>
      <c r="C33" s="18">
        <v>81</v>
      </c>
      <c r="D33" s="32">
        <v>49815</v>
      </c>
      <c r="E33" s="20" t="s">
        <v>335</v>
      </c>
      <c r="F33" s="46"/>
    </row>
    <row r="34" spans="1:6" s="15" customFormat="1" ht="38.25" x14ac:dyDescent="0.25">
      <c r="A34" s="16">
        <v>45169</v>
      </c>
      <c r="B34" s="17" t="s">
        <v>112</v>
      </c>
      <c r="C34" s="18">
        <v>1</v>
      </c>
      <c r="D34" s="32">
        <v>940</v>
      </c>
      <c r="E34" s="20" t="s">
        <v>336</v>
      </c>
      <c r="F34" s="46"/>
    </row>
    <row r="35" spans="1:6" s="15" customFormat="1" ht="12.75" x14ac:dyDescent="0.25">
      <c r="A35" s="16">
        <v>45169</v>
      </c>
      <c r="B35" s="17" t="s">
        <v>106</v>
      </c>
      <c r="C35" s="18">
        <v>2.7</v>
      </c>
      <c r="D35" s="32">
        <v>1330</v>
      </c>
      <c r="E35" s="20" t="s">
        <v>337</v>
      </c>
      <c r="F35" s="46"/>
    </row>
    <row r="36" spans="1:6" s="15" customFormat="1" ht="12.75" x14ac:dyDescent="0.25">
      <c r="A36" s="16">
        <v>45199</v>
      </c>
      <c r="B36" s="17" t="s">
        <v>129</v>
      </c>
      <c r="C36" s="18">
        <v>53</v>
      </c>
      <c r="D36" s="32">
        <v>32595</v>
      </c>
      <c r="E36" s="20" t="s">
        <v>338</v>
      </c>
      <c r="F36" s="46"/>
    </row>
    <row r="37" spans="1:6" s="15" customFormat="1" ht="25.5" x14ac:dyDescent="0.25">
      <c r="A37" s="16">
        <v>45199</v>
      </c>
      <c r="B37" s="17" t="s">
        <v>101</v>
      </c>
      <c r="C37" s="18">
        <v>5</v>
      </c>
      <c r="D37" s="32">
        <v>75035</v>
      </c>
      <c r="E37" s="20" t="s">
        <v>339</v>
      </c>
      <c r="F37" s="46"/>
    </row>
    <row r="38" spans="1:6" s="15" customFormat="1" ht="12.75" x14ac:dyDescent="0.25">
      <c r="A38" s="16">
        <v>45199</v>
      </c>
      <c r="B38" s="17" t="s">
        <v>107</v>
      </c>
      <c r="C38" s="18">
        <v>4</v>
      </c>
      <c r="D38" s="32">
        <v>12373</v>
      </c>
      <c r="E38" s="20" t="s">
        <v>131</v>
      </c>
      <c r="F38" s="46"/>
    </row>
    <row r="39" spans="1:6" s="15" customFormat="1" ht="25.5" x14ac:dyDescent="0.25">
      <c r="A39" s="16">
        <v>45199</v>
      </c>
      <c r="B39" s="17" t="s">
        <v>102</v>
      </c>
      <c r="C39" s="18">
        <v>0</v>
      </c>
      <c r="D39" s="32">
        <v>586</v>
      </c>
      <c r="E39" s="20" t="s">
        <v>340</v>
      </c>
      <c r="F39" s="46"/>
    </row>
    <row r="40" spans="1:6" ht="15" x14ac:dyDescent="0.25">
      <c r="A40" s="9"/>
      <c r="B40" s="14" t="s">
        <v>115</v>
      </c>
      <c r="C40" s="9"/>
      <c r="D40" s="10">
        <f>SUM(D6:D39)</f>
        <v>633637</v>
      </c>
      <c r="E40" s="11"/>
      <c r="F40" s="47"/>
    </row>
    <row r="41" spans="1:6" s="15" customFormat="1" ht="12.75" x14ac:dyDescent="0.25">
      <c r="B41" s="25"/>
    </row>
    <row r="42" spans="1:6" s="15" customFormat="1" ht="12.75" x14ac:dyDescent="0.25">
      <c r="B42" s="25"/>
    </row>
    <row r="43" spans="1:6" s="15" customFormat="1" ht="12.75" x14ac:dyDescent="0.25">
      <c r="B43" s="25"/>
    </row>
    <row r="44" spans="1:6" s="15" customFormat="1" ht="12.75" x14ac:dyDescent="0.25">
      <c r="B44" s="25"/>
    </row>
    <row r="45" spans="1:6" s="15" customFormat="1" ht="12.75" x14ac:dyDescent="0.25">
      <c r="B45" s="25"/>
    </row>
    <row r="46" spans="1:6" s="15" customFormat="1" ht="12.75" x14ac:dyDescent="0.25">
      <c r="B46" s="25"/>
    </row>
    <row r="47" spans="1:6" s="15" customFormat="1" ht="12.75" x14ac:dyDescent="0.25">
      <c r="B47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workbookViewId="0">
      <pane ySplit="5" topLeftCell="A63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28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12.75" x14ac:dyDescent="0.25">
      <c r="A6" s="16">
        <v>44957</v>
      </c>
      <c r="B6" s="17" t="s">
        <v>129</v>
      </c>
      <c r="C6" s="18">
        <v>56</v>
      </c>
      <c r="D6" s="19">
        <v>32954</v>
      </c>
      <c r="E6" s="20" t="s">
        <v>777</v>
      </c>
      <c r="F6" s="46"/>
    </row>
    <row r="7" spans="1:7" s="15" customFormat="1" ht="25.5" x14ac:dyDescent="0.25">
      <c r="A7" s="16">
        <v>44957</v>
      </c>
      <c r="B7" s="17" t="s">
        <v>103</v>
      </c>
      <c r="C7" s="18">
        <v>1</v>
      </c>
      <c r="D7" s="19">
        <v>1105</v>
      </c>
      <c r="E7" s="20"/>
      <c r="F7" s="46"/>
    </row>
    <row r="8" spans="1:7" s="15" customFormat="1" ht="12.75" x14ac:dyDescent="0.25">
      <c r="A8" s="16">
        <v>44957</v>
      </c>
      <c r="B8" s="17" t="s">
        <v>112</v>
      </c>
      <c r="C8" s="18">
        <v>1</v>
      </c>
      <c r="D8" s="19">
        <v>2200</v>
      </c>
      <c r="E8" s="20" t="s">
        <v>122</v>
      </c>
      <c r="F8" s="46"/>
    </row>
    <row r="9" spans="1:7" s="15" customFormat="1" ht="12.75" x14ac:dyDescent="0.25">
      <c r="A9" s="16">
        <v>44957</v>
      </c>
      <c r="B9" s="17" t="s">
        <v>107</v>
      </c>
      <c r="C9" s="18">
        <v>18</v>
      </c>
      <c r="D9" s="19">
        <v>50027</v>
      </c>
      <c r="E9" s="20" t="s">
        <v>118</v>
      </c>
      <c r="F9" s="46"/>
    </row>
    <row r="10" spans="1:7" s="15" customFormat="1" ht="38.25" x14ac:dyDescent="0.25">
      <c r="A10" s="16">
        <v>44957</v>
      </c>
      <c r="B10" s="17" t="s">
        <v>126</v>
      </c>
      <c r="C10" s="18">
        <v>2</v>
      </c>
      <c r="D10" s="19">
        <v>20053</v>
      </c>
      <c r="E10" s="20" t="s">
        <v>128</v>
      </c>
      <c r="F10" s="46"/>
    </row>
    <row r="11" spans="1:7" s="15" customFormat="1" ht="51" x14ac:dyDescent="0.25">
      <c r="A11" s="16">
        <v>44957</v>
      </c>
      <c r="B11" s="17" t="s">
        <v>126</v>
      </c>
      <c r="C11" s="18">
        <v>6</v>
      </c>
      <c r="D11" s="19">
        <v>8474</v>
      </c>
      <c r="E11" s="20" t="s">
        <v>778</v>
      </c>
      <c r="F11" s="46"/>
    </row>
    <row r="12" spans="1:7" s="15" customFormat="1" ht="25.5" x14ac:dyDescent="0.25">
      <c r="A12" s="16">
        <v>44957</v>
      </c>
      <c r="B12" s="17" t="s">
        <v>102</v>
      </c>
      <c r="C12" s="18">
        <v>2</v>
      </c>
      <c r="D12" s="19">
        <v>6398</v>
      </c>
      <c r="E12" s="20" t="s">
        <v>779</v>
      </c>
      <c r="F12" s="46"/>
    </row>
    <row r="13" spans="1:7" s="15" customFormat="1" ht="51" x14ac:dyDescent="0.25">
      <c r="A13" s="16">
        <v>44985</v>
      </c>
      <c r="B13" s="17" t="s">
        <v>112</v>
      </c>
      <c r="C13" s="18">
        <v>1</v>
      </c>
      <c r="D13" s="19">
        <v>33786</v>
      </c>
      <c r="E13" s="20" t="s">
        <v>780</v>
      </c>
      <c r="F13" s="46"/>
    </row>
    <row r="14" spans="1:7" s="15" customFormat="1" ht="12.75" x14ac:dyDescent="0.25">
      <c r="A14" s="16">
        <v>44985</v>
      </c>
      <c r="B14" s="17" t="s">
        <v>126</v>
      </c>
      <c r="C14" s="18">
        <v>1</v>
      </c>
      <c r="D14" s="19">
        <v>315</v>
      </c>
      <c r="E14" s="20" t="s">
        <v>241</v>
      </c>
      <c r="F14" s="46"/>
    </row>
    <row r="15" spans="1:7" s="15" customFormat="1" ht="38.25" x14ac:dyDescent="0.25">
      <c r="A15" s="16">
        <v>44985</v>
      </c>
      <c r="B15" s="17" t="s">
        <v>126</v>
      </c>
      <c r="C15" s="18">
        <v>2</v>
      </c>
      <c r="D15" s="19">
        <v>18802</v>
      </c>
      <c r="E15" s="20" t="s">
        <v>128</v>
      </c>
      <c r="F15" s="46"/>
    </row>
    <row r="16" spans="1:7" s="15" customFormat="1" ht="38.25" x14ac:dyDescent="0.25">
      <c r="A16" s="16">
        <v>45016</v>
      </c>
      <c r="B16" s="17" t="s">
        <v>100</v>
      </c>
      <c r="C16" s="18">
        <v>2</v>
      </c>
      <c r="D16" s="19">
        <v>8705</v>
      </c>
      <c r="E16" s="20" t="s">
        <v>781</v>
      </c>
      <c r="F16" s="46"/>
    </row>
    <row r="17" spans="1:6" s="15" customFormat="1" ht="25.5" x14ac:dyDescent="0.25">
      <c r="A17" s="16">
        <v>45016</v>
      </c>
      <c r="B17" s="17" t="s">
        <v>103</v>
      </c>
      <c r="C17" s="18">
        <v>15</v>
      </c>
      <c r="D17" s="19">
        <v>23153</v>
      </c>
      <c r="E17" s="26"/>
      <c r="F17" s="49"/>
    </row>
    <row r="18" spans="1:6" s="15" customFormat="1" ht="25.5" x14ac:dyDescent="0.25">
      <c r="A18" s="16">
        <v>45016</v>
      </c>
      <c r="B18" s="17" t="s">
        <v>105</v>
      </c>
      <c r="C18" s="18">
        <v>4</v>
      </c>
      <c r="D18" s="19">
        <v>15296</v>
      </c>
      <c r="E18" s="26" t="s">
        <v>782</v>
      </c>
      <c r="F18" s="49"/>
    </row>
    <row r="19" spans="1:6" s="15" customFormat="1" ht="12.75" x14ac:dyDescent="0.25">
      <c r="A19" s="16">
        <v>45016</v>
      </c>
      <c r="B19" s="17" t="s">
        <v>107</v>
      </c>
      <c r="C19" s="18">
        <v>2</v>
      </c>
      <c r="D19" s="19">
        <v>5153</v>
      </c>
      <c r="E19" s="26" t="s">
        <v>118</v>
      </c>
      <c r="F19" s="49"/>
    </row>
    <row r="20" spans="1:6" s="15" customFormat="1" ht="12.75" x14ac:dyDescent="0.25">
      <c r="A20" s="16">
        <v>45016</v>
      </c>
      <c r="B20" s="17" t="s">
        <v>107</v>
      </c>
      <c r="C20" s="18">
        <v>2</v>
      </c>
      <c r="D20" s="19">
        <v>2269</v>
      </c>
      <c r="E20" s="26" t="s">
        <v>108</v>
      </c>
      <c r="F20" s="49"/>
    </row>
    <row r="21" spans="1:6" s="15" customFormat="1" ht="12.75" x14ac:dyDescent="0.25">
      <c r="A21" s="16">
        <v>45016</v>
      </c>
      <c r="B21" s="17" t="s">
        <v>107</v>
      </c>
      <c r="C21" s="18">
        <v>56</v>
      </c>
      <c r="D21" s="19">
        <v>80106</v>
      </c>
      <c r="E21" s="20" t="s">
        <v>119</v>
      </c>
      <c r="F21" s="46"/>
    </row>
    <row r="22" spans="1:6" s="15" customFormat="1" ht="12.75" x14ac:dyDescent="0.25">
      <c r="A22" s="16">
        <v>45046</v>
      </c>
      <c r="B22" s="17" t="s">
        <v>129</v>
      </c>
      <c r="C22" s="18">
        <v>161</v>
      </c>
      <c r="D22" s="19">
        <v>100860</v>
      </c>
      <c r="E22" s="26" t="s">
        <v>783</v>
      </c>
      <c r="F22" s="49"/>
    </row>
    <row r="23" spans="1:6" s="15" customFormat="1" ht="25.5" x14ac:dyDescent="0.25">
      <c r="A23" s="16">
        <v>45046</v>
      </c>
      <c r="B23" s="17" t="s">
        <v>103</v>
      </c>
      <c r="C23" s="18">
        <v>1</v>
      </c>
      <c r="D23" s="19">
        <v>3354</v>
      </c>
      <c r="E23" s="26"/>
      <c r="F23" s="49"/>
    </row>
    <row r="24" spans="1:6" s="15" customFormat="1" ht="12.75" x14ac:dyDescent="0.25">
      <c r="A24" s="16">
        <v>45046</v>
      </c>
      <c r="B24" s="17" t="s">
        <v>107</v>
      </c>
      <c r="C24" s="18">
        <v>1</v>
      </c>
      <c r="D24" s="19">
        <v>3360</v>
      </c>
      <c r="E24" s="26" t="s">
        <v>118</v>
      </c>
      <c r="F24" s="49"/>
    </row>
    <row r="25" spans="1:6" s="15" customFormat="1" ht="25.5" x14ac:dyDescent="0.25">
      <c r="A25" s="16">
        <v>45046</v>
      </c>
      <c r="B25" s="17" t="s">
        <v>126</v>
      </c>
      <c r="C25" s="18">
        <v>0</v>
      </c>
      <c r="D25" s="19">
        <v>254435</v>
      </c>
      <c r="E25" s="26" t="s">
        <v>784</v>
      </c>
      <c r="F25" s="49"/>
    </row>
    <row r="26" spans="1:6" s="15" customFormat="1" ht="38.25" x14ac:dyDescent="0.25">
      <c r="A26" s="16">
        <v>45046</v>
      </c>
      <c r="B26" s="17" t="s">
        <v>126</v>
      </c>
      <c r="C26" s="18">
        <v>2</v>
      </c>
      <c r="D26" s="19">
        <v>18800</v>
      </c>
      <c r="E26" s="26" t="s">
        <v>128</v>
      </c>
      <c r="F26" s="49"/>
    </row>
    <row r="27" spans="1:6" s="15" customFormat="1" ht="38.25" x14ac:dyDescent="0.25">
      <c r="A27" s="16">
        <v>45046</v>
      </c>
      <c r="B27" s="17" t="s">
        <v>102</v>
      </c>
      <c r="C27" s="18">
        <v>1</v>
      </c>
      <c r="D27" s="19">
        <v>4011</v>
      </c>
      <c r="E27" s="26" t="s">
        <v>785</v>
      </c>
      <c r="F27" s="49"/>
    </row>
    <row r="28" spans="1:6" s="15" customFormat="1" ht="12.75" x14ac:dyDescent="0.25">
      <c r="A28" s="16">
        <v>45077</v>
      </c>
      <c r="B28" s="17" t="s">
        <v>129</v>
      </c>
      <c r="C28" s="18">
        <v>80</v>
      </c>
      <c r="D28" s="19">
        <v>51660</v>
      </c>
      <c r="E28" s="20" t="s">
        <v>786</v>
      </c>
      <c r="F28" s="46"/>
    </row>
    <row r="29" spans="1:6" s="15" customFormat="1" ht="25.5" x14ac:dyDescent="0.25">
      <c r="A29" s="16">
        <v>45077</v>
      </c>
      <c r="B29" s="17" t="s">
        <v>112</v>
      </c>
      <c r="C29" s="18">
        <v>2.15</v>
      </c>
      <c r="D29" s="19">
        <v>9657</v>
      </c>
      <c r="E29" s="26" t="s">
        <v>113</v>
      </c>
      <c r="F29" s="49"/>
    </row>
    <row r="30" spans="1:6" s="15" customFormat="1" ht="25.5" x14ac:dyDescent="0.25">
      <c r="A30" s="16">
        <v>45077</v>
      </c>
      <c r="B30" s="17" t="s">
        <v>106</v>
      </c>
      <c r="C30" s="18">
        <v>32</v>
      </c>
      <c r="D30" s="19">
        <v>61251</v>
      </c>
      <c r="E30" s="26" t="s">
        <v>787</v>
      </c>
      <c r="F30" s="49"/>
    </row>
    <row r="31" spans="1:6" s="15" customFormat="1" ht="12.75" x14ac:dyDescent="0.25">
      <c r="A31" s="16">
        <v>45077</v>
      </c>
      <c r="B31" s="17" t="s">
        <v>107</v>
      </c>
      <c r="C31" s="13">
        <v>7</v>
      </c>
      <c r="D31" s="19">
        <v>26906</v>
      </c>
      <c r="E31" s="26" t="s">
        <v>118</v>
      </c>
      <c r="F31" s="49"/>
    </row>
    <row r="32" spans="1:6" s="15" customFormat="1" ht="25.5" x14ac:dyDescent="0.25">
      <c r="A32" s="16">
        <v>45077</v>
      </c>
      <c r="B32" s="17" t="s">
        <v>126</v>
      </c>
      <c r="C32" s="18">
        <v>0</v>
      </c>
      <c r="D32" s="19">
        <v>189300</v>
      </c>
      <c r="E32" s="20" t="s">
        <v>788</v>
      </c>
      <c r="F32" s="46"/>
    </row>
    <row r="33" spans="1:6" s="15" customFormat="1" ht="38.25" x14ac:dyDescent="0.25">
      <c r="A33" s="16">
        <v>45077</v>
      </c>
      <c r="B33" s="17" t="s">
        <v>126</v>
      </c>
      <c r="C33" s="18">
        <v>2</v>
      </c>
      <c r="D33" s="19">
        <v>18800</v>
      </c>
      <c r="E33" s="26" t="s">
        <v>128</v>
      </c>
      <c r="F33" s="49"/>
    </row>
    <row r="34" spans="1:6" s="15" customFormat="1" ht="25.5" x14ac:dyDescent="0.25">
      <c r="A34" s="16">
        <v>45077</v>
      </c>
      <c r="B34" s="17" t="s">
        <v>126</v>
      </c>
      <c r="C34" s="18">
        <v>24</v>
      </c>
      <c r="D34" s="19">
        <v>25021</v>
      </c>
      <c r="E34" s="20" t="s">
        <v>789</v>
      </c>
      <c r="F34" s="46"/>
    </row>
    <row r="35" spans="1:6" s="15" customFormat="1" ht="12.75" x14ac:dyDescent="0.25">
      <c r="A35" s="16">
        <v>45077</v>
      </c>
      <c r="B35" s="17" t="s">
        <v>102</v>
      </c>
      <c r="C35" s="18">
        <v>0</v>
      </c>
      <c r="D35" s="19">
        <v>2151</v>
      </c>
      <c r="E35" s="26" t="s">
        <v>790</v>
      </c>
      <c r="F35" s="49"/>
    </row>
    <row r="36" spans="1:6" s="15" customFormat="1" ht="25.5" x14ac:dyDescent="0.25">
      <c r="A36" s="16">
        <v>45107</v>
      </c>
      <c r="B36" s="17" t="s">
        <v>120</v>
      </c>
      <c r="C36" s="18">
        <v>147</v>
      </c>
      <c r="D36" s="19">
        <v>103578</v>
      </c>
      <c r="E36" s="20" t="s">
        <v>791</v>
      </c>
      <c r="F36" s="46"/>
    </row>
    <row r="37" spans="1:6" s="15" customFormat="1" ht="12.75" x14ac:dyDescent="0.25">
      <c r="A37" s="16">
        <v>45107</v>
      </c>
      <c r="B37" s="17" t="s">
        <v>129</v>
      </c>
      <c r="C37" s="18">
        <v>24</v>
      </c>
      <c r="D37" s="19">
        <v>14760</v>
      </c>
      <c r="E37" s="26" t="s">
        <v>481</v>
      </c>
      <c r="F37" s="49"/>
    </row>
    <row r="38" spans="1:6" s="15" customFormat="1" ht="25.5" x14ac:dyDescent="0.25">
      <c r="A38" s="16">
        <v>45107</v>
      </c>
      <c r="B38" s="17" t="s">
        <v>109</v>
      </c>
      <c r="C38" s="18">
        <v>1</v>
      </c>
      <c r="D38" s="19">
        <v>804576</v>
      </c>
      <c r="E38" s="26" t="s">
        <v>199</v>
      </c>
      <c r="F38" s="49"/>
    </row>
    <row r="39" spans="1:6" s="15" customFormat="1" ht="12.75" x14ac:dyDescent="0.25">
      <c r="A39" s="16">
        <v>45107</v>
      </c>
      <c r="B39" s="17" t="s">
        <v>142</v>
      </c>
      <c r="C39" s="18">
        <v>136</v>
      </c>
      <c r="D39" s="19">
        <v>114202</v>
      </c>
      <c r="E39" s="20" t="s">
        <v>376</v>
      </c>
      <c r="F39" s="46"/>
    </row>
    <row r="40" spans="1:6" s="15" customFormat="1" ht="12.75" x14ac:dyDescent="0.25">
      <c r="A40" s="16">
        <v>45107</v>
      </c>
      <c r="B40" s="17" t="s">
        <v>107</v>
      </c>
      <c r="C40" s="18">
        <v>16</v>
      </c>
      <c r="D40" s="19">
        <v>42306</v>
      </c>
      <c r="E40" s="26" t="s">
        <v>118</v>
      </c>
      <c r="F40" s="49"/>
    </row>
    <row r="41" spans="1:6" s="15" customFormat="1" ht="25.5" x14ac:dyDescent="0.25">
      <c r="A41" s="16">
        <v>45138</v>
      </c>
      <c r="B41" s="17" t="s">
        <v>110</v>
      </c>
      <c r="C41" s="18">
        <v>2</v>
      </c>
      <c r="D41" s="19">
        <v>3076</v>
      </c>
      <c r="E41" s="26" t="s">
        <v>792</v>
      </c>
      <c r="F41" s="49"/>
    </row>
    <row r="42" spans="1:6" s="15" customFormat="1" ht="38.25" x14ac:dyDescent="0.25">
      <c r="A42" s="16">
        <v>45138</v>
      </c>
      <c r="B42" s="17" t="s">
        <v>126</v>
      </c>
      <c r="C42" s="18">
        <v>19</v>
      </c>
      <c r="D42" s="19">
        <v>11035</v>
      </c>
      <c r="E42" s="26" t="s">
        <v>793</v>
      </c>
      <c r="F42" s="49"/>
    </row>
    <row r="43" spans="1:6" s="15" customFormat="1" ht="25.5" x14ac:dyDescent="0.25">
      <c r="A43" s="16">
        <v>45138</v>
      </c>
      <c r="B43" s="17" t="s">
        <v>102</v>
      </c>
      <c r="C43" s="18">
        <v>1</v>
      </c>
      <c r="D43" s="19">
        <v>5391</v>
      </c>
      <c r="E43" s="26" t="s">
        <v>794</v>
      </c>
      <c r="F43" s="49"/>
    </row>
    <row r="44" spans="1:6" s="15" customFormat="1" ht="25.5" x14ac:dyDescent="0.25">
      <c r="A44" s="16">
        <v>45169</v>
      </c>
      <c r="B44" s="17" t="s">
        <v>103</v>
      </c>
      <c r="C44" s="18">
        <v>1</v>
      </c>
      <c r="D44" s="19">
        <v>998</v>
      </c>
      <c r="E44" s="26"/>
      <c r="F44" s="49"/>
    </row>
    <row r="45" spans="1:6" s="15" customFormat="1" ht="25.5" x14ac:dyDescent="0.25">
      <c r="A45" s="16">
        <v>45169</v>
      </c>
      <c r="B45" s="17" t="s">
        <v>112</v>
      </c>
      <c r="C45" s="18">
        <v>3.81</v>
      </c>
      <c r="D45" s="19">
        <v>15606</v>
      </c>
      <c r="E45" s="26" t="s">
        <v>113</v>
      </c>
      <c r="F45" s="49"/>
    </row>
    <row r="46" spans="1:6" s="15" customFormat="1" ht="12.75" x14ac:dyDescent="0.25">
      <c r="A46" s="16">
        <v>45169</v>
      </c>
      <c r="B46" s="17" t="s">
        <v>106</v>
      </c>
      <c r="C46" s="18">
        <v>0.5</v>
      </c>
      <c r="D46" s="19">
        <v>246</v>
      </c>
      <c r="E46" s="20" t="s">
        <v>795</v>
      </c>
      <c r="F46" s="46"/>
    </row>
    <row r="47" spans="1:6" s="15" customFormat="1" ht="12.75" x14ac:dyDescent="0.25">
      <c r="A47" s="16">
        <v>45169</v>
      </c>
      <c r="B47" s="17" t="s">
        <v>144</v>
      </c>
      <c r="C47" s="18">
        <v>0</v>
      </c>
      <c r="D47" s="19">
        <v>8617</v>
      </c>
      <c r="E47" s="26" t="s">
        <v>796</v>
      </c>
      <c r="F47" s="49"/>
    </row>
    <row r="48" spans="1:6" s="15" customFormat="1" ht="12.75" x14ac:dyDescent="0.25">
      <c r="A48" s="16">
        <v>45169</v>
      </c>
      <c r="B48" s="17" t="s">
        <v>107</v>
      </c>
      <c r="C48" s="18">
        <v>15</v>
      </c>
      <c r="D48" s="19">
        <v>49323</v>
      </c>
      <c r="E48" s="20" t="s">
        <v>118</v>
      </c>
      <c r="F48" s="46"/>
    </row>
    <row r="49" spans="1:6" s="15" customFormat="1" ht="25.5" x14ac:dyDescent="0.25">
      <c r="A49" s="16">
        <v>45169</v>
      </c>
      <c r="B49" s="17" t="s">
        <v>126</v>
      </c>
      <c r="C49" s="18">
        <v>0</v>
      </c>
      <c r="D49" s="19">
        <v>9398</v>
      </c>
      <c r="E49" s="26" t="s">
        <v>797</v>
      </c>
      <c r="F49" s="49"/>
    </row>
    <row r="50" spans="1:6" s="15" customFormat="1" ht="25.5" x14ac:dyDescent="0.25">
      <c r="A50" s="16">
        <v>45169</v>
      </c>
      <c r="B50" s="17" t="s">
        <v>102</v>
      </c>
      <c r="C50" s="18">
        <v>1</v>
      </c>
      <c r="D50" s="19">
        <v>3388</v>
      </c>
      <c r="E50" s="26" t="s">
        <v>798</v>
      </c>
      <c r="F50" s="49"/>
    </row>
    <row r="51" spans="1:6" s="15" customFormat="1" ht="25.5" x14ac:dyDescent="0.25">
      <c r="A51" s="16">
        <v>45199</v>
      </c>
      <c r="B51" s="17" t="s">
        <v>129</v>
      </c>
      <c r="C51" s="18">
        <v>143</v>
      </c>
      <c r="D51" s="19">
        <v>89995</v>
      </c>
      <c r="E51" s="26" t="s">
        <v>799</v>
      </c>
      <c r="F51" s="49"/>
    </row>
    <row r="52" spans="1:6" s="15" customFormat="1" ht="12.75" x14ac:dyDescent="0.25">
      <c r="A52" s="16">
        <v>45199</v>
      </c>
      <c r="B52" s="17" t="s">
        <v>138</v>
      </c>
      <c r="C52" s="18">
        <v>8</v>
      </c>
      <c r="D52" s="19">
        <v>26345</v>
      </c>
      <c r="E52" s="26" t="s">
        <v>800</v>
      </c>
      <c r="F52" s="49"/>
    </row>
    <row r="53" spans="1:6" s="15" customFormat="1" ht="12.75" x14ac:dyDescent="0.25">
      <c r="A53" s="16">
        <v>45199</v>
      </c>
      <c r="B53" s="17" t="s">
        <v>107</v>
      </c>
      <c r="C53" s="18">
        <v>3</v>
      </c>
      <c r="D53" s="19">
        <v>15265</v>
      </c>
      <c r="E53" s="26" t="s">
        <v>118</v>
      </c>
      <c r="F53" s="49"/>
    </row>
    <row r="54" spans="1:6" s="15" customFormat="1" ht="38.25" x14ac:dyDescent="0.25">
      <c r="A54" s="16">
        <v>45199</v>
      </c>
      <c r="B54" s="17" t="s">
        <v>102</v>
      </c>
      <c r="C54" s="18">
        <v>5</v>
      </c>
      <c r="D54" s="19">
        <v>15050</v>
      </c>
      <c r="E54" s="26" t="s">
        <v>801</v>
      </c>
      <c r="F54" s="49"/>
    </row>
    <row r="55" spans="1:6" s="15" customFormat="1" ht="12.75" x14ac:dyDescent="0.25">
      <c r="A55" s="16">
        <v>45230</v>
      </c>
      <c r="B55" s="17" t="s">
        <v>129</v>
      </c>
      <c r="C55" s="18">
        <v>159</v>
      </c>
      <c r="D55" s="19">
        <v>99630</v>
      </c>
      <c r="E55" s="26" t="s">
        <v>802</v>
      </c>
      <c r="F55" s="49"/>
    </row>
    <row r="56" spans="1:6" s="15" customFormat="1" ht="25.5" x14ac:dyDescent="0.25">
      <c r="A56" s="16">
        <v>45230</v>
      </c>
      <c r="B56" s="17" t="s">
        <v>103</v>
      </c>
      <c r="C56" s="18">
        <v>4</v>
      </c>
      <c r="D56" s="19">
        <v>5428</v>
      </c>
      <c r="E56" s="26"/>
      <c r="F56" s="49"/>
    </row>
    <row r="57" spans="1:6" s="15" customFormat="1" ht="25.5" x14ac:dyDescent="0.25">
      <c r="A57" s="16">
        <v>45230</v>
      </c>
      <c r="B57" s="17" t="s">
        <v>105</v>
      </c>
      <c r="C57" s="18">
        <v>2</v>
      </c>
      <c r="D57" s="19">
        <v>8056</v>
      </c>
      <c r="E57" s="26" t="s">
        <v>803</v>
      </c>
      <c r="F57" s="49"/>
    </row>
    <row r="58" spans="1:6" s="15" customFormat="1" ht="12.75" x14ac:dyDescent="0.25">
      <c r="A58" s="16">
        <v>45230</v>
      </c>
      <c r="B58" s="17" t="s">
        <v>144</v>
      </c>
      <c r="C58" s="18">
        <v>2</v>
      </c>
      <c r="D58" s="19">
        <v>141096</v>
      </c>
      <c r="E58" s="26" t="s">
        <v>259</v>
      </c>
      <c r="F58" s="49"/>
    </row>
    <row r="59" spans="1:6" s="15" customFormat="1" ht="12.75" x14ac:dyDescent="0.25">
      <c r="A59" s="16">
        <v>45230</v>
      </c>
      <c r="B59" s="17" t="s">
        <v>138</v>
      </c>
      <c r="C59" s="18">
        <v>8</v>
      </c>
      <c r="D59" s="19">
        <v>21017</v>
      </c>
      <c r="E59" s="26" t="s">
        <v>800</v>
      </c>
      <c r="F59" s="49"/>
    </row>
    <row r="60" spans="1:6" s="15" customFormat="1" ht="12.75" x14ac:dyDescent="0.25">
      <c r="A60" s="16">
        <v>45230</v>
      </c>
      <c r="B60" s="17" t="s">
        <v>107</v>
      </c>
      <c r="C60" s="18">
        <v>1</v>
      </c>
      <c r="D60" s="19">
        <v>1170</v>
      </c>
      <c r="E60" s="26" t="s">
        <v>108</v>
      </c>
      <c r="F60" s="49"/>
    </row>
    <row r="61" spans="1:6" s="15" customFormat="1" ht="12.75" x14ac:dyDescent="0.25">
      <c r="A61" s="16">
        <v>45230</v>
      </c>
      <c r="B61" s="17" t="s">
        <v>107</v>
      </c>
      <c r="C61" s="18">
        <v>15</v>
      </c>
      <c r="D61" s="19">
        <v>51406</v>
      </c>
      <c r="E61" s="26" t="s">
        <v>118</v>
      </c>
      <c r="F61" s="49"/>
    </row>
    <row r="62" spans="1:6" s="15" customFormat="1" ht="38.25" x14ac:dyDescent="0.25">
      <c r="A62" s="16">
        <v>45230</v>
      </c>
      <c r="B62" s="17" t="s">
        <v>126</v>
      </c>
      <c r="C62" s="18">
        <v>2</v>
      </c>
      <c r="D62" s="19">
        <v>18800</v>
      </c>
      <c r="E62" s="20" t="s">
        <v>128</v>
      </c>
      <c r="F62" s="46"/>
    </row>
    <row r="63" spans="1:6" s="15" customFormat="1" ht="38.25" x14ac:dyDescent="0.25">
      <c r="A63" s="16">
        <v>45230</v>
      </c>
      <c r="B63" s="17" t="s">
        <v>102</v>
      </c>
      <c r="C63" s="18">
        <v>2</v>
      </c>
      <c r="D63" s="19">
        <v>8397</v>
      </c>
      <c r="E63" s="26" t="s">
        <v>804</v>
      </c>
      <c r="F63" s="49"/>
    </row>
    <row r="64" spans="1:6" s="15" customFormat="1" ht="25.5" x14ac:dyDescent="0.25">
      <c r="A64" s="16">
        <v>45260</v>
      </c>
      <c r="B64" s="17" t="s">
        <v>120</v>
      </c>
      <c r="C64" s="18">
        <v>0</v>
      </c>
      <c r="D64" s="19">
        <v>3403</v>
      </c>
      <c r="E64" s="26" t="s">
        <v>805</v>
      </c>
      <c r="F64" s="49"/>
    </row>
    <row r="65" spans="1:6" s="15" customFormat="1" ht="25.5" x14ac:dyDescent="0.25">
      <c r="A65" s="16">
        <v>45260</v>
      </c>
      <c r="B65" s="17" t="s">
        <v>103</v>
      </c>
      <c r="C65" s="18">
        <v>1</v>
      </c>
      <c r="D65" s="19">
        <v>2465</v>
      </c>
      <c r="E65" s="26"/>
      <c r="F65" s="49"/>
    </row>
    <row r="66" spans="1:6" s="15" customFormat="1" ht="12.75" x14ac:dyDescent="0.25">
      <c r="A66" s="16">
        <v>45260</v>
      </c>
      <c r="B66" s="17" t="s">
        <v>107</v>
      </c>
      <c r="C66" s="18">
        <v>56</v>
      </c>
      <c r="D66" s="19">
        <v>161573</v>
      </c>
      <c r="E66" s="26" t="s">
        <v>118</v>
      </c>
      <c r="F66" s="49"/>
    </row>
    <row r="67" spans="1:6" s="15" customFormat="1" ht="38.25" x14ac:dyDescent="0.25">
      <c r="A67" s="16">
        <v>45260</v>
      </c>
      <c r="B67" s="17" t="s">
        <v>126</v>
      </c>
      <c r="C67" s="18">
        <v>2</v>
      </c>
      <c r="D67" s="19">
        <v>18800</v>
      </c>
      <c r="E67" s="26" t="s">
        <v>128</v>
      </c>
      <c r="F67" s="49"/>
    </row>
    <row r="68" spans="1:6" s="15" customFormat="1" ht="38.25" x14ac:dyDescent="0.25">
      <c r="A68" s="16">
        <v>45291</v>
      </c>
      <c r="B68" s="17" t="s">
        <v>126</v>
      </c>
      <c r="C68" s="18">
        <v>1</v>
      </c>
      <c r="D68" s="19">
        <v>8000</v>
      </c>
      <c r="E68" s="20" t="s">
        <v>806</v>
      </c>
      <c r="F68" s="46"/>
    </row>
    <row r="69" spans="1:6" ht="15" x14ac:dyDescent="0.25">
      <c r="A69" s="9"/>
      <c r="B69" s="14" t="s">
        <v>115</v>
      </c>
      <c r="C69" s="9"/>
      <c r="D69" s="10">
        <f>SUM(D6:D68)</f>
        <v>2960758</v>
      </c>
      <c r="E69" s="11"/>
      <c r="F69" s="47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52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workbookViewId="0">
      <pane ySplit="5" topLeftCell="A54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29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12.75" x14ac:dyDescent="0.25">
      <c r="A6" s="16">
        <v>44957</v>
      </c>
      <c r="B6" s="17" t="s">
        <v>129</v>
      </c>
      <c r="C6" s="18">
        <v>118</v>
      </c>
      <c r="D6" s="19">
        <v>72578</v>
      </c>
      <c r="E6" s="26" t="s">
        <v>807</v>
      </c>
      <c r="F6" s="49"/>
    </row>
    <row r="7" spans="1:7" s="15" customFormat="1" ht="25.5" x14ac:dyDescent="0.25">
      <c r="A7" s="16">
        <v>44957</v>
      </c>
      <c r="B7" s="17" t="s">
        <v>103</v>
      </c>
      <c r="C7" s="18">
        <v>3</v>
      </c>
      <c r="D7" s="19">
        <v>3938</v>
      </c>
      <c r="E7" s="26"/>
      <c r="F7" s="49"/>
    </row>
    <row r="8" spans="1:7" s="15" customFormat="1" ht="25.5" x14ac:dyDescent="0.25">
      <c r="A8" s="16">
        <v>44957</v>
      </c>
      <c r="B8" s="17" t="s">
        <v>101</v>
      </c>
      <c r="C8" s="18">
        <v>1</v>
      </c>
      <c r="D8" s="19">
        <v>13635</v>
      </c>
      <c r="E8" s="26" t="s">
        <v>670</v>
      </c>
      <c r="F8" s="49"/>
    </row>
    <row r="9" spans="1:7" s="15" customFormat="1" ht="12.75" x14ac:dyDescent="0.25">
      <c r="A9" s="16">
        <v>44957</v>
      </c>
      <c r="B9" s="17" t="s">
        <v>112</v>
      </c>
      <c r="C9" s="18">
        <v>1</v>
      </c>
      <c r="D9" s="19">
        <v>2200</v>
      </c>
      <c r="E9" s="26" t="s">
        <v>439</v>
      </c>
      <c r="F9" s="49"/>
    </row>
    <row r="10" spans="1:7" s="15" customFormat="1" ht="12.75" x14ac:dyDescent="0.25">
      <c r="A10" s="16">
        <v>44957</v>
      </c>
      <c r="B10" s="17" t="s">
        <v>107</v>
      </c>
      <c r="C10" s="18">
        <v>5</v>
      </c>
      <c r="D10" s="19">
        <v>18716</v>
      </c>
      <c r="E10" s="26" t="s">
        <v>118</v>
      </c>
      <c r="F10" s="49"/>
    </row>
    <row r="11" spans="1:7" s="15" customFormat="1" ht="25.5" x14ac:dyDescent="0.25">
      <c r="A11" s="16">
        <v>44957</v>
      </c>
      <c r="B11" s="17" t="s">
        <v>126</v>
      </c>
      <c r="C11" s="18">
        <v>4</v>
      </c>
      <c r="D11" s="19">
        <v>7299</v>
      </c>
      <c r="E11" s="26" t="s">
        <v>808</v>
      </c>
      <c r="F11" s="49"/>
    </row>
    <row r="12" spans="1:7" s="15" customFormat="1" ht="38.25" x14ac:dyDescent="0.25">
      <c r="A12" s="16">
        <v>44985</v>
      </c>
      <c r="B12" s="17" t="s">
        <v>100</v>
      </c>
      <c r="C12" s="18">
        <v>21</v>
      </c>
      <c r="D12" s="19">
        <v>28376</v>
      </c>
      <c r="E12" s="26" t="s">
        <v>809</v>
      </c>
      <c r="F12" s="49"/>
    </row>
    <row r="13" spans="1:7" s="15" customFormat="1" ht="25.5" x14ac:dyDescent="0.25">
      <c r="A13" s="16">
        <v>44985</v>
      </c>
      <c r="B13" s="17" t="s">
        <v>112</v>
      </c>
      <c r="C13" s="18">
        <v>3.1</v>
      </c>
      <c r="D13" s="19">
        <v>28140</v>
      </c>
      <c r="E13" s="26" t="s">
        <v>113</v>
      </c>
      <c r="F13" s="49"/>
    </row>
    <row r="14" spans="1:7" s="15" customFormat="1" ht="38.25" x14ac:dyDescent="0.25">
      <c r="A14" s="16">
        <v>44985</v>
      </c>
      <c r="B14" s="17" t="s">
        <v>126</v>
      </c>
      <c r="C14" s="18">
        <v>2</v>
      </c>
      <c r="D14" s="19">
        <v>18802</v>
      </c>
      <c r="E14" s="26" t="s">
        <v>128</v>
      </c>
      <c r="F14" s="49"/>
    </row>
    <row r="15" spans="1:7" s="15" customFormat="1" ht="38.25" x14ac:dyDescent="0.25">
      <c r="A15" s="16">
        <v>44985</v>
      </c>
      <c r="B15" s="17" t="s">
        <v>102</v>
      </c>
      <c r="C15" s="18">
        <v>2</v>
      </c>
      <c r="D15" s="19">
        <v>9687</v>
      </c>
      <c r="E15" s="26" t="s">
        <v>810</v>
      </c>
      <c r="F15" s="49"/>
    </row>
    <row r="16" spans="1:7" s="15" customFormat="1" ht="38.25" x14ac:dyDescent="0.25">
      <c r="A16" s="16">
        <v>45016</v>
      </c>
      <c r="B16" s="17" t="s">
        <v>100</v>
      </c>
      <c r="C16" s="18">
        <v>11</v>
      </c>
      <c r="D16" s="19">
        <v>17345</v>
      </c>
      <c r="E16" s="26" t="s">
        <v>811</v>
      </c>
      <c r="F16" s="49"/>
    </row>
    <row r="17" spans="1:6" s="15" customFormat="1" ht="25.5" x14ac:dyDescent="0.25">
      <c r="A17" s="16">
        <v>45016</v>
      </c>
      <c r="B17" s="17" t="s">
        <v>103</v>
      </c>
      <c r="C17" s="18">
        <v>1</v>
      </c>
      <c r="D17" s="19">
        <v>1348</v>
      </c>
      <c r="E17" s="26"/>
      <c r="F17" s="49"/>
    </row>
    <row r="18" spans="1:6" s="15" customFormat="1" ht="25.5" x14ac:dyDescent="0.25">
      <c r="A18" s="16">
        <v>45016</v>
      </c>
      <c r="B18" s="17" t="s">
        <v>109</v>
      </c>
      <c r="C18" s="18">
        <v>1</v>
      </c>
      <c r="D18" s="19">
        <v>507545</v>
      </c>
      <c r="E18" s="26" t="s">
        <v>812</v>
      </c>
      <c r="F18" s="49"/>
    </row>
    <row r="19" spans="1:6" s="15" customFormat="1" ht="25.5" x14ac:dyDescent="0.25">
      <c r="A19" s="16">
        <v>45016</v>
      </c>
      <c r="B19" s="17" t="s">
        <v>138</v>
      </c>
      <c r="C19" s="18">
        <v>0.4</v>
      </c>
      <c r="D19" s="19">
        <v>512</v>
      </c>
      <c r="E19" s="26" t="s">
        <v>275</v>
      </c>
      <c r="F19" s="49"/>
    </row>
    <row r="20" spans="1:6" s="15" customFormat="1" ht="12.75" x14ac:dyDescent="0.25">
      <c r="A20" s="16">
        <v>45016</v>
      </c>
      <c r="B20" s="17" t="s">
        <v>107</v>
      </c>
      <c r="C20" s="18">
        <v>9</v>
      </c>
      <c r="D20" s="19">
        <v>27983</v>
      </c>
      <c r="E20" s="26" t="s">
        <v>118</v>
      </c>
      <c r="F20" s="49"/>
    </row>
    <row r="21" spans="1:6" s="15" customFormat="1" ht="12.75" x14ac:dyDescent="0.25">
      <c r="A21" s="16">
        <v>45016</v>
      </c>
      <c r="B21" s="17" t="s">
        <v>102</v>
      </c>
      <c r="C21" s="18">
        <v>0</v>
      </c>
      <c r="D21" s="19">
        <v>1179</v>
      </c>
      <c r="E21" s="26" t="s">
        <v>288</v>
      </c>
      <c r="F21" s="49"/>
    </row>
    <row r="22" spans="1:6" s="15" customFormat="1" ht="12.75" x14ac:dyDescent="0.25">
      <c r="A22" s="16">
        <v>45046</v>
      </c>
      <c r="B22" s="17" t="s">
        <v>107</v>
      </c>
      <c r="C22" s="18">
        <v>10</v>
      </c>
      <c r="D22" s="19">
        <v>35790</v>
      </c>
      <c r="E22" s="26" t="s">
        <v>118</v>
      </c>
      <c r="F22" s="49"/>
    </row>
    <row r="23" spans="1:6" s="15" customFormat="1" ht="25.5" x14ac:dyDescent="0.25">
      <c r="A23" s="16">
        <v>45046</v>
      </c>
      <c r="B23" s="17" t="s">
        <v>102</v>
      </c>
      <c r="C23" s="18">
        <v>1</v>
      </c>
      <c r="D23" s="19">
        <v>4012</v>
      </c>
      <c r="E23" s="26" t="s">
        <v>147</v>
      </c>
      <c r="F23" s="49"/>
    </row>
    <row r="24" spans="1:6" s="15" customFormat="1" ht="25.5" x14ac:dyDescent="0.25">
      <c r="A24" s="16">
        <v>45077</v>
      </c>
      <c r="B24" s="17" t="s">
        <v>109</v>
      </c>
      <c r="C24" s="18">
        <v>1</v>
      </c>
      <c r="D24" s="19">
        <v>787736</v>
      </c>
      <c r="E24" s="26" t="s">
        <v>813</v>
      </c>
      <c r="F24" s="49"/>
    </row>
    <row r="25" spans="1:6" s="15" customFormat="1" ht="25.5" x14ac:dyDescent="0.25">
      <c r="A25" s="16">
        <v>45077</v>
      </c>
      <c r="B25" s="17" t="s">
        <v>112</v>
      </c>
      <c r="C25" s="18">
        <v>6.05</v>
      </c>
      <c r="D25" s="19">
        <v>28387</v>
      </c>
      <c r="E25" s="26" t="s">
        <v>113</v>
      </c>
      <c r="F25" s="49"/>
    </row>
    <row r="26" spans="1:6" s="15" customFormat="1" ht="25.5" x14ac:dyDescent="0.25">
      <c r="A26" s="16">
        <v>45077</v>
      </c>
      <c r="B26" s="17" t="s">
        <v>138</v>
      </c>
      <c r="C26" s="18">
        <v>1</v>
      </c>
      <c r="D26" s="19">
        <v>3272</v>
      </c>
      <c r="E26" s="26" t="s">
        <v>814</v>
      </c>
      <c r="F26" s="49"/>
    </row>
    <row r="27" spans="1:6" s="15" customFormat="1" ht="12.75" x14ac:dyDescent="0.25">
      <c r="A27" s="16">
        <v>45077</v>
      </c>
      <c r="B27" s="17" t="s">
        <v>107</v>
      </c>
      <c r="C27" s="18">
        <v>8</v>
      </c>
      <c r="D27" s="19">
        <v>24949</v>
      </c>
      <c r="E27" s="26" t="s">
        <v>118</v>
      </c>
      <c r="F27" s="49"/>
    </row>
    <row r="28" spans="1:6" s="15" customFormat="1" ht="38.25" x14ac:dyDescent="0.25">
      <c r="A28" s="16">
        <v>45077</v>
      </c>
      <c r="B28" s="17" t="s">
        <v>126</v>
      </c>
      <c r="C28" s="18">
        <v>2</v>
      </c>
      <c r="D28" s="19">
        <v>18800</v>
      </c>
      <c r="E28" s="26" t="s">
        <v>128</v>
      </c>
      <c r="F28" s="49"/>
    </row>
    <row r="29" spans="1:6" s="15" customFormat="1" ht="12.75" x14ac:dyDescent="0.25">
      <c r="A29" s="16">
        <v>45077</v>
      </c>
      <c r="B29" s="17" t="s">
        <v>126</v>
      </c>
      <c r="C29" s="18">
        <v>212</v>
      </c>
      <c r="D29" s="19">
        <v>282462</v>
      </c>
      <c r="E29" s="26" t="s">
        <v>267</v>
      </c>
      <c r="F29" s="49"/>
    </row>
    <row r="30" spans="1:6" s="15" customFormat="1" ht="12.75" x14ac:dyDescent="0.25">
      <c r="A30" s="16">
        <v>45077</v>
      </c>
      <c r="B30" s="17" t="s">
        <v>102</v>
      </c>
      <c r="C30" s="18">
        <v>0</v>
      </c>
      <c r="D30" s="19">
        <v>2151</v>
      </c>
      <c r="E30" s="26" t="s">
        <v>815</v>
      </c>
      <c r="F30" s="49"/>
    </row>
    <row r="31" spans="1:6" s="15" customFormat="1" ht="12.75" x14ac:dyDescent="0.25">
      <c r="A31" s="16">
        <v>45107</v>
      </c>
      <c r="B31" s="17" t="s">
        <v>129</v>
      </c>
      <c r="C31" s="18">
        <v>51</v>
      </c>
      <c r="D31" s="19">
        <v>31715</v>
      </c>
      <c r="E31" s="26" t="s">
        <v>816</v>
      </c>
      <c r="F31" s="49"/>
    </row>
    <row r="32" spans="1:6" s="15" customFormat="1" ht="25.5" x14ac:dyDescent="0.25">
      <c r="A32" s="16">
        <v>45107</v>
      </c>
      <c r="B32" s="17" t="s">
        <v>103</v>
      </c>
      <c r="C32" s="18">
        <v>30</v>
      </c>
      <c r="D32" s="19">
        <v>58905</v>
      </c>
      <c r="E32" s="26" t="s">
        <v>444</v>
      </c>
      <c r="F32" s="49"/>
    </row>
    <row r="33" spans="1:6" s="15" customFormat="1" ht="12.75" x14ac:dyDescent="0.25">
      <c r="A33" s="16">
        <v>45107</v>
      </c>
      <c r="B33" s="17" t="s">
        <v>107</v>
      </c>
      <c r="C33" s="18">
        <v>16</v>
      </c>
      <c r="D33" s="19">
        <v>48203</v>
      </c>
      <c r="E33" s="26" t="s">
        <v>118</v>
      </c>
      <c r="F33" s="49"/>
    </row>
    <row r="34" spans="1:6" s="15" customFormat="1" ht="25.5" x14ac:dyDescent="0.25">
      <c r="A34" s="16">
        <v>45138</v>
      </c>
      <c r="B34" s="17" t="s">
        <v>109</v>
      </c>
      <c r="C34" s="18">
        <v>2</v>
      </c>
      <c r="D34" s="19">
        <v>1638333</v>
      </c>
      <c r="E34" s="26" t="s">
        <v>817</v>
      </c>
      <c r="F34" s="49"/>
    </row>
    <row r="35" spans="1:6" s="15" customFormat="1" ht="25.5" x14ac:dyDescent="0.25">
      <c r="A35" s="16">
        <v>45138</v>
      </c>
      <c r="B35" s="17" t="s">
        <v>126</v>
      </c>
      <c r="C35" s="18">
        <v>7</v>
      </c>
      <c r="D35" s="19">
        <v>12443</v>
      </c>
      <c r="E35" s="26" t="s">
        <v>818</v>
      </c>
      <c r="F35" s="49"/>
    </row>
    <row r="36" spans="1:6" s="15" customFormat="1" ht="12.75" x14ac:dyDescent="0.25">
      <c r="A36" s="16">
        <v>45138</v>
      </c>
      <c r="B36" s="17" t="s">
        <v>102</v>
      </c>
      <c r="C36" s="18">
        <v>0</v>
      </c>
      <c r="D36" s="19">
        <v>1003</v>
      </c>
      <c r="E36" s="26" t="s">
        <v>135</v>
      </c>
      <c r="F36" s="49"/>
    </row>
    <row r="37" spans="1:6" s="15" customFormat="1" ht="12.75" x14ac:dyDescent="0.25">
      <c r="A37" s="16">
        <v>45169</v>
      </c>
      <c r="B37" s="17" t="s">
        <v>129</v>
      </c>
      <c r="C37" s="18">
        <v>55</v>
      </c>
      <c r="D37" s="19">
        <v>33825</v>
      </c>
      <c r="E37" s="26" t="s">
        <v>819</v>
      </c>
      <c r="F37" s="49"/>
    </row>
    <row r="38" spans="1:6" s="15" customFormat="1" ht="25.5" x14ac:dyDescent="0.25">
      <c r="A38" s="16">
        <v>45169</v>
      </c>
      <c r="B38" s="17" t="s">
        <v>112</v>
      </c>
      <c r="C38" s="18">
        <v>10.14</v>
      </c>
      <c r="D38" s="19">
        <v>33226</v>
      </c>
      <c r="E38" s="26" t="s">
        <v>113</v>
      </c>
      <c r="F38" s="49"/>
    </row>
    <row r="39" spans="1:6" s="15" customFormat="1" ht="12.75" x14ac:dyDescent="0.25">
      <c r="A39" s="16">
        <v>45169</v>
      </c>
      <c r="B39" s="17" t="s">
        <v>149</v>
      </c>
      <c r="C39" s="18">
        <v>11</v>
      </c>
      <c r="D39" s="19">
        <v>59879</v>
      </c>
      <c r="E39" s="26" t="s">
        <v>820</v>
      </c>
      <c r="F39" s="49"/>
    </row>
    <row r="40" spans="1:6" s="15" customFormat="1" ht="12.75" x14ac:dyDescent="0.25">
      <c r="A40" s="16">
        <v>45169</v>
      </c>
      <c r="B40" s="17" t="s">
        <v>107</v>
      </c>
      <c r="C40" s="18">
        <v>27</v>
      </c>
      <c r="D40" s="19">
        <v>76638</v>
      </c>
      <c r="E40" s="26" t="s">
        <v>118</v>
      </c>
      <c r="F40" s="49"/>
    </row>
    <row r="41" spans="1:6" s="15" customFormat="1" ht="25.5" x14ac:dyDescent="0.25">
      <c r="A41" s="16">
        <v>45169</v>
      </c>
      <c r="B41" s="17" t="s">
        <v>126</v>
      </c>
      <c r="C41" s="18">
        <v>0</v>
      </c>
      <c r="D41" s="19">
        <v>37379</v>
      </c>
      <c r="E41" s="26" t="s">
        <v>821</v>
      </c>
      <c r="F41" s="49"/>
    </row>
    <row r="42" spans="1:6" s="15" customFormat="1" ht="25.5" x14ac:dyDescent="0.25">
      <c r="A42" s="16">
        <v>45169</v>
      </c>
      <c r="B42" s="17" t="s">
        <v>126</v>
      </c>
      <c r="C42" s="18">
        <v>0</v>
      </c>
      <c r="D42" s="19">
        <v>6038</v>
      </c>
      <c r="E42" s="26" t="s">
        <v>822</v>
      </c>
      <c r="F42" s="49"/>
    </row>
    <row r="43" spans="1:6" s="15" customFormat="1" ht="12.75" x14ac:dyDescent="0.25">
      <c r="A43" s="16">
        <v>45199</v>
      </c>
      <c r="B43" s="17" t="s">
        <v>107</v>
      </c>
      <c r="C43" s="18">
        <v>6</v>
      </c>
      <c r="D43" s="19">
        <v>21418</v>
      </c>
      <c r="E43" s="26" t="s">
        <v>118</v>
      </c>
      <c r="F43" s="49"/>
    </row>
    <row r="44" spans="1:6" s="15" customFormat="1" ht="12.75" x14ac:dyDescent="0.25">
      <c r="A44" s="16">
        <v>45199</v>
      </c>
      <c r="B44" s="17" t="s">
        <v>102</v>
      </c>
      <c r="C44" s="18">
        <v>0</v>
      </c>
      <c r="D44" s="19">
        <v>586</v>
      </c>
      <c r="E44" s="26" t="s">
        <v>162</v>
      </c>
      <c r="F44" s="49"/>
    </row>
    <row r="45" spans="1:6" s="15" customFormat="1" ht="38.25" x14ac:dyDescent="0.25">
      <c r="A45" s="16">
        <v>45230</v>
      </c>
      <c r="B45" s="17" t="s">
        <v>100</v>
      </c>
      <c r="C45" s="18">
        <v>5</v>
      </c>
      <c r="D45" s="19">
        <v>2363</v>
      </c>
      <c r="E45" s="26" t="s">
        <v>823</v>
      </c>
      <c r="F45" s="49"/>
    </row>
    <row r="46" spans="1:6" s="15" customFormat="1" ht="25.5" x14ac:dyDescent="0.25">
      <c r="A46" s="16">
        <v>45230</v>
      </c>
      <c r="B46" s="17" t="s">
        <v>138</v>
      </c>
      <c r="C46" s="18">
        <v>0.3</v>
      </c>
      <c r="D46" s="19">
        <v>785</v>
      </c>
      <c r="E46" s="26" t="s">
        <v>284</v>
      </c>
      <c r="F46" s="49"/>
    </row>
    <row r="47" spans="1:6" s="15" customFormat="1" ht="12.75" x14ac:dyDescent="0.25">
      <c r="A47" s="16">
        <v>45230</v>
      </c>
      <c r="B47" s="17" t="s">
        <v>107</v>
      </c>
      <c r="C47" s="18">
        <v>12</v>
      </c>
      <c r="D47" s="19">
        <v>40525</v>
      </c>
      <c r="E47" s="26" t="s">
        <v>118</v>
      </c>
      <c r="F47" s="49"/>
    </row>
    <row r="48" spans="1:6" s="15" customFormat="1" ht="51" x14ac:dyDescent="0.25">
      <c r="A48" s="16">
        <v>45230</v>
      </c>
      <c r="B48" s="17" t="s">
        <v>126</v>
      </c>
      <c r="C48" s="18">
        <v>1</v>
      </c>
      <c r="D48" s="19">
        <v>8000</v>
      </c>
      <c r="E48" s="26" t="s">
        <v>824</v>
      </c>
      <c r="F48" s="49"/>
    </row>
    <row r="49" spans="1:6" s="15" customFormat="1" ht="12.75" x14ac:dyDescent="0.25">
      <c r="A49" s="16">
        <v>45230</v>
      </c>
      <c r="B49" s="17" t="s">
        <v>102</v>
      </c>
      <c r="C49" s="18">
        <v>0</v>
      </c>
      <c r="D49" s="19">
        <v>595</v>
      </c>
      <c r="E49" s="26" t="s">
        <v>212</v>
      </c>
      <c r="F49" s="49"/>
    </row>
    <row r="50" spans="1:6" s="15" customFormat="1" ht="25.5" x14ac:dyDescent="0.25">
      <c r="A50" s="16">
        <v>45260</v>
      </c>
      <c r="B50" s="17" t="s">
        <v>103</v>
      </c>
      <c r="C50" s="18">
        <v>1</v>
      </c>
      <c r="D50" s="19">
        <v>1409</v>
      </c>
      <c r="E50" s="26"/>
      <c r="F50" s="49"/>
    </row>
    <row r="51" spans="1:6" s="15" customFormat="1" ht="12.75" x14ac:dyDescent="0.25">
      <c r="A51" s="16">
        <v>45260</v>
      </c>
      <c r="B51" s="17" t="s">
        <v>107</v>
      </c>
      <c r="C51" s="18">
        <v>4</v>
      </c>
      <c r="D51" s="19">
        <v>9014</v>
      </c>
      <c r="E51" s="26" t="s">
        <v>118</v>
      </c>
      <c r="F51" s="49"/>
    </row>
    <row r="52" spans="1:6" s="15" customFormat="1" ht="12.75" x14ac:dyDescent="0.25">
      <c r="A52" s="16">
        <v>45260</v>
      </c>
      <c r="B52" s="17" t="s">
        <v>107</v>
      </c>
      <c r="C52" s="18">
        <v>15</v>
      </c>
      <c r="D52" s="19">
        <v>50370</v>
      </c>
      <c r="E52" s="26" t="s">
        <v>118</v>
      </c>
      <c r="F52" s="49"/>
    </row>
    <row r="53" spans="1:6" s="15" customFormat="1" ht="38.25" x14ac:dyDescent="0.25">
      <c r="A53" s="16">
        <v>45260</v>
      </c>
      <c r="B53" s="17" t="s">
        <v>126</v>
      </c>
      <c r="C53" s="18">
        <v>2</v>
      </c>
      <c r="D53" s="19">
        <v>18800</v>
      </c>
      <c r="E53" s="26" t="s">
        <v>128</v>
      </c>
      <c r="F53" s="49"/>
    </row>
    <row r="54" spans="1:6" ht="15" x14ac:dyDescent="0.25">
      <c r="A54" s="9"/>
      <c r="B54" s="14" t="s">
        <v>115</v>
      </c>
      <c r="C54" s="9"/>
      <c r="D54" s="10">
        <f>SUM(D6:D53)</f>
        <v>4138294</v>
      </c>
      <c r="E54" s="11"/>
      <c r="F54" s="47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6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workbookViewId="0">
      <pane ySplit="5" topLeftCell="A24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30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12.75" x14ac:dyDescent="0.25">
      <c r="A6" s="16">
        <v>44957</v>
      </c>
      <c r="B6" s="17" t="s">
        <v>107</v>
      </c>
      <c r="C6" s="18">
        <v>1</v>
      </c>
      <c r="D6" s="19">
        <v>1388</v>
      </c>
      <c r="E6" s="20" t="s">
        <v>118</v>
      </c>
      <c r="F6" s="46"/>
    </row>
    <row r="7" spans="1:7" s="15" customFormat="1" ht="25.5" x14ac:dyDescent="0.25">
      <c r="A7" s="16">
        <v>44957</v>
      </c>
      <c r="B7" s="17" t="s">
        <v>126</v>
      </c>
      <c r="C7" s="18">
        <v>1</v>
      </c>
      <c r="D7" s="19">
        <v>5522</v>
      </c>
      <c r="E7" s="20" t="s">
        <v>825</v>
      </c>
      <c r="F7" s="46"/>
    </row>
    <row r="8" spans="1:7" s="15" customFormat="1" ht="38.25" x14ac:dyDescent="0.25">
      <c r="A8" s="16">
        <v>44957</v>
      </c>
      <c r="B8" s="17" t="s">
        <v>126</v>
      </c>
      <c r="C8" s="18">
        <v>8</v>
      </c>
      <c r="D8" s="19">
        <v>13877</v>
      </c>
      <c r="E8" s="20" t="s">
        <v>826</v>
      </c>
      <c r="F8" s="46"/>
    </row>
    <row r="9" spans="1:7" s="15" customFormat="1" ht="38.25" x14ac:dyDescent="0.25">
      <c r="A9" s="16">
        <v>44957</v>
      </c>
      <c r="B9" s="17" t="s">
        <v>102</v>
      </c>
      <c r="C9" s="18">
        <v>0</v>
      </c>
      <c r="D9" s="19">
        <v>671</v>
      </c>
      <c r="E9" s="20" t="s">
        <v>827</v>
      </c>
      <c r="F9" s="46"/>
    </row>
    <row r="10" spans="1:7" s="15" customFormat="1" ht="25.5" x14ac:dyDescent="0.25">
      <c r="A10" s="16">
        <v>44985</v>
      </c>
      <c r="B10" s="17" t="s">
        <v>112</v>
      </c>
      <c r="C10" s="18">
        <v>6.24</v>
      </c>
      <c r="D10" s="19">
        <v>20048</v>
      </c>
      <c r="E10" s="26" t="s">
        <v>183</v>
      </c>
      <c r="F10" s="49"/>
    </row>
    <row r="11" spans="1:7" s="15" customFormat="1" ht="38.25" x14ac:dyDescent="0.25">
      <c r="A11" s="16">
        <v>44985</v>
      </c>
      <c r="B11" s="17" t="s">
        <v>126</v>
      </c>
      <c r="C11" s="18">
        <v>2</v>
      </c>
      <c r="D11" s="19">
        <v>18802</v>
      </c>
      <c r="E11" s="26" t="s">
        <v>128</v>
      </c>
      <c r="F11" s="49"/>
    </row>
    <row r="12" spans="1:7" s="15" customFormat="1" ht="38.25" x14ac:dyDescent="0.25">
      <c r="A12" s="16">
        <v>44985</v>
      </c>
      <c r="B12" s="17" t="s">
        <v>126</v>
      </c>
      <c r="C12" s="18">
        <v>4</v>
      </c>
      <c r="D12" s="19">
        <v>20001</v>
      </c>
      <c r="E12" s="26" t="s">
        <v>828</v>
      </c>
      <c r="F12" s="49"/>
    </row>
    <row r="13" spans="1:7" s="15" customFormat="1" ht="51" x14ac:dyDescent="0.25">
      <c r="A13" s="16">
        <v>45016</v>
      </c>
      <c r="B13" s="17" t="s">
        <v>100</v>
      </c>
      <c r="C13" s="18">
        <v>2</v>
      </c>
      <c r="D13" s="19">
        <v>7312</v>
      </c>
      <c r="E13" s="26" t="s">
        <v>829</v>
      </c>
      <c r="F13" s="49"/>
    </row>
    <row r="14" spans="1:7" s="15" customFormat="1" ht="25.5" x14ac:dyDescent="0.25">
      <c r="A14" s="16">
        <v>45016</v>
      </c>
      <c r="B14" s="17" t="s">
        <v>101</v>
      </c>
      <c r="C14" s="18">
        <v>2</v>
      </c>
      <c r="D14" s="19">
        <v>26389</v>
      </c>
      <c r="E14" s="26" t="s">
        <v>830</v>
      </c>
      <c r="F14" s="49"/>
    </row>
    <row r="15" spans="1:7" s="15" customFormat="1" ht="12.75" x14ac:dyDescent="0.25">
      <c r="A15" s="16">
        <v>45046</v>
      </c>
      <c r="B15" s="17" t="s">
        <v>107</v>
      </c>
      <c r="C15" s="18">
        <v>1</v>
      </c>
      <c r="D15" s="19">
        <v>404</v>
      </c>
      <c r="E15" s="20" t="s">
        <v>118</v>
      </c>
      <c r="F15" s="46"/>
    </row>
    <row r="16" spans="1:7" s="15" customFormat="1" ht="25.5" x14ac:dyDescent="0.25">
      <c r="A16" s="16">
        <v>45077</v>
      </c>
      <c r="B16" s="17" t="s">
        <v>112</v>
      </c>
      <c r="C16" s="18">
        <v>1.69</v>
      </c>
      <c r="D16" s="19">
        <v>6057</v>
      </c>
      <c r="E16" s="20" t="s">
        <v>113</v>
      </c>
      <c r="F16" s="46"/>
    </row>
    <row r="17" spans="1:6" s="15" customFormat="1" ht="12.75" x14ac:dyDescent="0.25">
      <c r="A17" s="16">
        <v>45077</v>
      </c>
      <c r="B17" s="17" t="s">
        <v>107</v>
      </c>
      <c r="C17" s="18">
        <v>1</v>
      </c>
      <c r="D17" s="19">
        <v>3339</v>
      </c>
      <c r="E17" s="20" t="s">
        <v>118</v>
      </c>
      <c r="F17" s="46"/>
    </row>
    <row r="18" spans="1:6" s="15" customFormat="1" ht="38.25" x14ac:dyDescent="0.25">
      <c r="A18" s="16">
        <v>45077</v>
      </c>
      <c r="B18" s="17" t="s">
        <v>126</v>
      </c>
      <c r="C18" s="18">
        <v>2</v>
      </c>
      <c r="D18" s="19">
        <v>18800</v>
      </c>
      <c r="E18" s="26" t="s">
        <v>831</v>
      </c>
      <c r="F18" s="49"/>
    </row>
    <row r="19" spans="1:6" s="15" customFormat="1" ht="12.75" x14ac:dyDescent="0.25">
      <c r="A19" s="16">
        <v>45138</v>
      </c>
      <c r="B19" s="17" t="s">
        <v>126</v>
      </c>
      <c r="C19" s="18">
        <v>2</v>
      </c>
      <c r="D19" s="19">
        <v>489</v>
      </c>
      <c r="E19" s="20"/>
      <c r="F19" s="46"/>
    </row>
    <row r="20" spans="1:6" s="15" customFormat="1" ht="25.5" x14ac:dyDescent="0.25">
      <c r="A20" s="16">
        <v>45169</v>
      </c>
      <c r="B20" s="17" t="s">
        <v>103</v>
      </c>
      <c r="C20" s="18">
        <v>5</v>
      </c>
      <c r="D20" s="19">
        <v>95928</v>
      </c>
      <c r="E20" s="20"/>
      <c r="F20" s="46"/>
    </row>
    <row r="21" spans="1:6" s="15" customFormat="1" ht="25.5" x14ac:dyDescent="0.25">
      <c r="A21" s="16">
        <v>45169</v>
      </c>
      <c r="B21" s="17" t="s">
        <v>112</v>
      </c>
      <c r="C21" s="18">
        <v>1.1000000000000001</v>
      </c>
      <c r="D21" s="19">
        <v>3398</v>
      </c>
      <c r="E21" s="26" t="s">
        <v>113</v>
      </c>
      <c r="F21" s="49"/>
    </row>
    <row r="22" spans="1:6" s="15" customFormat="1" ht="12.75" x14ac:dyDescent="0.25">
      <c r="A22" s="16">
        <v>45169</v>
      </c>
      <c r="B22" s="17" t="s">
        <v>107</v>
      </c>
      <c r="C22" s="18">
        <v>2</v>
      </c>
      <c r="D22" s="19">
        <v>7848</v>
      </c>
      <c r="E22" s="26" t="s">
        <v>118</v>
      </c>
      <c r="F22" s="49"/>
    </row>
    <row r="23" spans="1:6" s="15" customFormat="1" ht="12.75" x14ac:dyDescent="0.25">
      <c r="A23" s="16">
        <v>45199</v>
      </c>
      <c r="B23" s="17" t="s">
        <v>107</v>
      </c>
      <c r="C23" s="18">
        <v>1</v>
      </c>
      <c r="D23" s="19">
        <v>5426</v>
      </c>
      <c r="E23" s="26" t="s">
        <v>118</v>
      </c>
      <c r="F23" s="49"/>
    </row>
    <row r="24" spans="1:6" s="15" customFormat="1" ht="38.25" x14ac:dyDescent="0.25">
      <c r="A24" s="16">
        <v>45230</v>
      </c>
      <c r="B24" s="17" t="s">
        <v>100</v>
      </c>
      <c r="C24" s="13">
        <v>3</v>
      </c>
      <c r="D24" s="19">
        <v>2833</v>
      </c>
      <c r="E24" s="26" t="s">
        <v>832</v>
      </c>
      <c r="F24" s="49"/>
    </row>
    <row r="25" spans="1:6" s="15" customFormat="1" ht="12.75" x14ac:dyDescent="0.25">
      <c r="A25" s="16">
        <v>45230</v>
      </c>
      <c r="B25" s="17" t="s">
        <v>107</v>
      </c>
      <c r="C25" s="18">
        <v>4</v>
      </c>
      <c r="D25" s="19">
        <v>9007</v>
      </c>
      <c r="E25" s="26" t="s">
        <v>118</v>
      </c>
      <c r="F25" s="49"/>
    </row>
    <row r="26" spans="1:6" s="15" customFormat="1" ht="25.5" x14ac:dyDescent="0.25">
      <c r="A26" s="16">
        <v>45260</v>
      </c>
      <c r="B26" s="17" t="s">
        <v>103</v>
      </c>
      <c r="C26" s="18">
        <v>1</v>
      </c>
      <c r="D26" s="19">
        <v>1409</v>
      </c>
      <c r="E26" s="26"/>
      <c r="F26" s="49"/>
    </row>
    <row r="27" spans="1:6" s="15" customFormat="1" ht="38.25" x14ac:dyDescent="0.25">
      <c r="A27" s="16">
        <v>45260</v>
      </c>
      <c r="B27" s="17" t="s">
        <v>126</v>
      </c>
      <c r="C27" s="18">
        <v>2</v>
      </c>
      <c r="D27" s="19">
        <v>18800</v>
      </c>
      <c r="E27" s="26" t="s">
        <v>128</v>
      </c>
      <c r="F27" s="49"/>
    </row>
    <row r="28" spans="1:6" ht="15" x14ac:dyDescent="0.25">
      <c r="A28" s="9"/>
      <c r="B28" s="14" t="s">
        <v>115</v>
      </c>
      <c r="C28" s="9"/>
      <c r="D28" s="10">
        <f>SUM(D6:D27)</f>
        <v>287748</v>
      </c>
      <c r="E28" s="11"/>
      <c r="F28" s="47"/>
    </row>
    <row r="29" spans="1:6" s="15" customFormat="1" ht="12.75" x14ac:dyDescent="0.25">
      <c r="B29" s="25"/>
    </row>
    <row r="30" spans="1:6" s="15" customFormat="1" ht="12.75" x14ac:dyDescent="0.25">
      <c r="B30" s="25"/>
    </row>
    <row r="31" spans="1:6" s="15" customFormat="1" ht="12.75" x14ac:dyDescent="0.25">
      <c r="B31" s="25"/>
    </row>
    <row r="32" spans="1:6" s="15" customFormat="1" ht="12.75" x14ac:dyDescent="0.25">
      <c r="B32" s="25"/>
    </row>
    <row r="33" spans="2:2" s="15" customFormat="1" ht="12.75" x14ac:dyDescent="0.25">
      <c r="B33" s="25"/>
    </row>
    <row r="34" spans="2:2" s="15" customFormat="1" ht="12.75" x14ac:dyDescent="0.25">
      <c r="B34" s="25"/>
    </row>
    <row r="35" spans="2:2" s="15" customFormat="1" ht="12.75" x14ac:dyDescent="0.25">
      <c r="B35" s="25"/>
    </row>
    <row r="36" spans="2:2" s="15" customFormat="1" ht="12.75" x14ac:dyDescent="0.25">
      <c r="B36" s="25"/>
    </row>
    <row r="37" spans="2:2" s="15" customFormat="1" ht="12.75" x14ac:dyDescent="0.25">
      <c r="B37" s="25"/>
    </row>
    <row r="38" spans="2:2" s="15" customFormat="1" ht="12.75" x14ac:dyDescent="0.25">
      <c r="B38" s="25"/>
    </row>
    <row r="39" spans="2:2" s="15" customFormat="1" ht="12.75" x14ac:dyDescent="0.25">
      <c r="B39" s="25"/>
    </row>
    <row r="40" spans="2:2" s="15" customFormat="1" ht="12.75" x14ac:dyDescent="0.25">
      <c r="B40" s="25"/>
    </row>
    <row r="41" spans="2:2" s="15" customFormat="1" ht="12.75" x14ac:dyDescent="0.25">
      <c r="B41" s="25"/>
    </row>
    <row r="42" spans="2:2" s="15" customFormat="1" ht="12.75" x14ac:dyDescent="0.25">
      <c r="B42" s="25"/>
    </row>
    <row r="43" spans="2:2" s="15" customFormat="1" ht="12.75" x14ac:dyDescent="0.25">
      <c r="B43" s="25"/>
    </row>
    <row r="44" spans="2:2" s="15" customFormat="1" ht="12.75" x14ac:dyDescent="0.25">
      <c r="B44" s="25"/>
    </row>
    <row r="45" spans="2:2" s="15" customFormat="1" ht="12.75" x14ac:dyDescent="0.25">
      <c r="B45" s="25"/>
    </row>
    <row r="46" spans="2:2" s="15" customFormat="1" ht="12.75" x14ac:dyDescent="0.25">
      <c r="B46" s="25"/>
    </row>
    <row r="47" spans="2:2" s="15" customFormat="1" ht="12.75" x14ac:dyDescent="0.25">
      <c r="B47" s="25"/>
    </row>
    <row r="48" spans="2:2" s="15" customFormat="1" ht="12.75" x14ac:dyDescent="0.25">
      <c r="B48" s="25"/>
    </row>
    <row r="49" spans="2:2" s="15" customFormat="1" ht="12.75" x14ac:dyDescent="0.25">
      <c r="B49" s="25"/>
    </row>
    <row r="50" spans="2:2" s="15" customFormat="1" ht="12.75" x14ac:dyDescent="0.25">
      <c r="B50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workbookViewId="0">
      <pane ySplit="5" topLeftCell="A84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31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12.75" x14ac:dyDescent="0.25">
      <c r="A6" s="16">
        <v>44957</v>
      </c>
      <c r="B6" s="17" t="s">
        <v>129</v>
      </c>
      <c r="C6" s="18">
        <v>64.5</v>
      </c>
      <c r="D6" s="19">
        <v>36991</v>
      </c>
      <c r="E6" s="26" t="s">
        <v>833</v>
      </c>
      <c r="F6" s="49"/>
    </row>
    <row r="7" spans="1:7" s="15" customFormat="1" ht="38.25" x14ac:dyDescent="0.25">
      <c r="A7" s="16">
        <v>44957</v>
      </c>
      <c r="B7" s="17" t="s">
        <v>100</v>
      </c>
      <c r="C7" s="18">
        <v>6</v>
      </c>
      <c r="D7" s="19">
        <v>8024</v>
      </c>
      <c r="E7" s="26" t="s">
        <v>834</v>
      </c>
      <c r="F7" s="49"/>
    </row>
    <row r="8" spans="1:7" s="15" customFormat="1" ht="25.5" x14ac:dyDescent="0.25">
      <c r="A8" s="16">
        <v>44957</v>
      </c>
      <c r="B8" s="17" t="s">
        <v>103</v>
      </c>
      <c r="C8" s="18">
        <v>6</v>
      </c>
      <c r="D8" s="19">
        <v>9238</v>
      </c>
      <c r="E8" s="26"/>
      <c r="F8" s="49"/>
    </row>
    <row r="9" spans="1:7" s="15" customFormat="1" ht="25.5" x14ac:dyDescent="0.25">
      <c r="A9" s="16">
        <v>44957</v>
      </c>
      <c r="B9" s="17" t="s">
        <v>109</v>
      </c>
      <c r="C9" s="18">
        <v>0</v>
      </c>
      <c r="D9" s="19">
        <v>20153</v>
      </c>
      <c r="E9" s="26" t="s">
        <v>835</v>
      </c>
      <c r="F9" s="49"/>
    </row>
    <row r="10" spans="1:7" s="15" customFormat="1" ht="12.75" x14ac:dyDescent="0.25">
      <c r="A10" s="16">
        <v>44957</v>
      </c>
      <c r="B10" s="17" t="s">
        <v>149</v>
      </c>
      <c r="C10" s="18">
        <v>33.4</v>
      </c>
      <c r="D10" s="19">
        <v>134400</v>
      </c>
      <c r="E10" s="26" t="s">
        <v>833</v>
      </c>
      <c r="F10" s="49"/>
    </row>
    <row r="11" spans="1:7" s="15" customFormat="1" ht="12.75" x14ac:dyDescent="0.25">
      <c r="A11" s="16">
        <v>44957</v>
      </c>
      <c r="B11" s="17" t="s">
        <v>107</v>
      </c>
      <c r="C11" s="18">
        <v>30</v>
      </c>
      <c r="D11" s="19">
        <v>97862</v>
      </c>
      <c r="E11" s="26" t="s">
        <v>118</v>
      </c>
      <c r="F11" s="49"/>
    </row>
    <row r="12" spans="1:7" s="15" customFormat="1" ht="38.25" x14ac:dyDescent="0.25">
      <c r="A12" s="16">
        <v>44957</v>
      </c>
      <c r="B12" s="17" t="s">
        <v>126</v>
      </c>
      <c r="C12" s="18">
        <v>6</v>
      </c>
      <c r="D12" s="19">
        <v>17772</v>
      </c>
      <c r="E12" s="26" t="s">
        <v>836</v>
      </c>
      <c r="F12" s="49"/>
    </row>
    <row r="13" spans="1:7" s="15" customFormat="1" ht="25.5" x14ac:dyDescent="0.25">
      <c r="A13" s="16">
        <v>44957</v>
      </c>
      <c r="B13" s="17" t="s">
        <v>102</v>
      </c>
      <c r="C13" s="18">
        <v>2</v>
      </c>
      <c r="D13" s="19">
        <v>7068</v>
      </c>
      <c r="E13" s="26" t="s">
        <v>837</v>
      </c>
      <c r="F13" s="49"/>
    </row>
    <row r="14" spans="1:7" s="15" customFormat="1" ht="38.25" x14ac:dyDescent="0.25">
      <c r="A14" s="16">
        <v>44985</v>
      </c>
      <c r="B14" s="17" t="s">
        <v>100</v>
      </c>
      <c r="C14" s="18">
        <v>11</v>
      </c>
      <c r="D14" s="19">
        <v>15080</v>
      </c>
      <c r="E14" s="26" t="s">
        <v>838</v>
      </c>
      <c r="F14" s="49"/>
    </row>
    <row r="15" spans="1:7" s="15" customFormat="1" ht="25.5" x14ac:dyDescent="0.25">
      <c r="A15" s="16">
        <v>44985</v>
      </c>
      <c r="B15" s="17" t="s">
        <v>109</v>
      </c>
      <c r="C15" s="18">
        <v>0</v>
      </c>
      <c r="D15" s="19">
        <v>20085</v>
      </c>
      <c r="E15" s="26" t="s">
        <v>800</v>
      </c>
      <c r="F15" s="49"/>
    </row>
    <row r="16" spans="1:7" s="15" customFormat="1" ht="25.5" x14ac:dyDescent="0.25">
      <c r="A16" s="16">
        <v>44985</v>
      </c>
      <c r="B16" s="17" t="s">
        <v>112</v>
      </c>
      <c r="C16" s="18">
        <v>4.2</v>
      </c>
      <c r="D16" s="19">
        <v>44720</v>
      </c>
      <c r="E16" s="26" t="s">
        <v>113</v>
      </c>
      <c r="F16" s="49"/>
    </row>
    <row r="17" spans="1:6" s="15" customFormat="1" ht="38.25" x14ac:dyDescent="0.25">
      <c r="A17" s="16">
        <v>44985</v>
      </c>
      <c r="B17" s="17" t="s">
        <v>126</v>
      </c>
      <c r="C17" s="18">
        <v>3</v>
      </c>
      <c r="D17" s="19">
        <v>3454</v>
      </c>
      <c r="E17" s="26" t="s">
        <v>839</v>
      </c>
      <c r="F17" s="49"/>
    </row>
    <row r="18" spans="1:6" s="15" customFormat="1" ht="38.25" x14ac:dyDescent="0.25">
      <c r="A18" s="16">
        <v>44985</v>
      </c>
      <c r="B18" s="17" t="s">
        <v>126</v>
      </c>
      <c r="C18" s="18">
        <v>4</v>
      </c>
      <c r="D18" s="19">
        <v>37604</v>
      </c>
      <c r="E18" s="26" t="s">
        <v>128</v>
      </c>
      <c r="F18" s="49"/>
    </row>
    <row r="19" spans="1:6" s="15" customFormat="1" ht="25.5" x14ac:dyDescent="0.25">
      <c r="A19" s="16">
        <v>44985</v>
      </c>
      <c r="B19" s="17" t="s">
        <v>102</v>
      </c>
      <c r="C19" s="18">
        <v>0</v>
      </c>
      <c r="D19" s="19">
        <v>2150</v>
      </c>
      <c r="E19" s="26" t="s">
        <v>130</v>
      </c>
      <c r="F19" s="49"/>
    </row>
    <row r="20" spans="1:6" s="15" customFormat="1" ht="38.25" x14ac:dyDescent="0.25">
      <c r="A20" s="16">
        <v>45016</v>
      </c>
      <c r="B20" s="17" t="s">
        <v>100</v>
      </c>
      <c r="C20" s="18">
        <v>7</v>
      </c>
      <c r="D20" s="19">
        <v>9275</v>
      </c>
      <c r="E20" s="26" t="s">
        <v>840</v>
      </c>
      <c r="F20" s="49"/>
    </row>
    <row r="21" spans="1:6" s="15" customFormat="1" ht="25.5" x14ac:dyDescent="0.25">
      <c r="A21" s="16">
        <v>45016</v>
      </c>
      <c r="B21" s="17" t="s">
        <v>103</v>
      </c>
      <c r="C21" s="18">
        <v>14</v>
      </c>
      <c r="D21" s="19">
        <v>21097</v>
      </c>
      <c r="E21" s="26"/>
      <c r="F21" s="49"/>
    </row>
    <row r="22" spans="1:6" s="15" customFormat="1" ht="25.5" x14ac:dyDescent="0.25">
      <c r="A22" s="16">
        <v>45016</v>
      </c>
      <c r="B22" s="17" t="s">
        <v>109</v>
      </c>
      <c r="C22" s="18">
        <v>0</v>
      </c>
      <c r="D22" s="19">
        <v>3249</v>
      </c>
      <c r="E22" s="26" t="s">
        <v>841</v>
      </c>
      <c r="F22" s="49"/>
    </row>
    <row r="23" spans="1:6" s="15" customFormat="1" ht="25.5" x14ac:dyDescent="0.25">
      <c r="A23" s="16">
        <v>45016</v>
      </c>
      <c r="B23" s="17" t="s">
        <v>105</v>
      </c>
      <c r="C23" s="18">
        <v>2</v>
      </c>
      <c r="D23" s="19">
        <v>7649</v>
      </c>
      <c r="E23" s="26" t="s">
        <v>842</v>
      </c>
      <c r="F23" s="49"/>
    </row>
    <row r="24" spans="1:6" s="15" customFormat="1" ht="25.5" x14ac:dyDescent="0.25">
      <c r="A24" s="16">
        <v>45016</v>
      </c>
      <c r="B24" s="17" t="s">
        <v>138</v>
      </c>
      <c r="C24" s="18">
        <v>1</v>
      </c>
      <c r="D24" s="19">
        <v>3684</v>
      </c>
      <c r="E24" s="26" t="s">
        <v>843</v>
      </c>
      <c r="F24" s="49"/>
    </row>
    <row r="25" spans="1:6" s="15" customFormat="1" ht="12.75" x14ac:dyDescent="0.25">
      <c r="A25" s="16">
        <v>45016</v>
      </c>
      <c r="B25" s="17" t="s">
        <v>107</v>
      </c>
      <c r="C25" s="18">
        <v>7</v>
      </c>
      <c r="D25" s="19">
        <v>10606</v>
      </c>
      <c r="E25" s="26" t="s">
        <v>108</v>
      </c>
      <c r="F25" s="49"/>
    </row>
    <row r="26" spans="1:6" s="15" customFormat="1" ht="12.75" x14ac:dyDescent="0.25">
      <c r="A26" s="16">
        <v>45016</v>
      </c>
      <c r="B26" s="17" t="s">
        <v>107</v>
      </c>
      <c r="C26" s="18">
        <v>26</v>
      </c>
      <c r="D26" s="19">
        <v>84872</v>
      </c>
      <c r="E26" s="26" t="s">
        <v>118</v>
      </c>
      <c r="F26" s="49"/>
    </row>
    <row r="27" spans="1:6" s="15" customFormat="1" ht="12.75" x14ac:dyDescent="0.25">
      <c r="A27" s="16">
        <v>45016</v>
      </c>
      <c r="B27" s="17" t="s">
        <v>107</v>
      </c>
      <c r="C27" s="18">
        <v>26</v>
      </c>
      <c r="D27" s="19">
        <v>82367</v>
      </c>
      <c r="E27" s="26" t="s">
        <v>119</v>
      </c>
      <c r="F27" s="49"/>
    </row>
    <row r="28" spans="1:6" s="15" customFormat="1" ht="38.25" x14ac:dyDescent="0.25">
      <c r="A28" s="16">
        <v>45016</v>
      </c>
      <c r="B28" s="17" t="s">
        <v>102</v>
      </c>
      <c r="C28" s="18">
        <v>3</v>
      </c>
      <c r="D28" s="19">
        <v>10114</v>
      </c>
      <c r="E28" s="26" t="s">
        <v>844</v>
      </c>
      <c r="F28" s="49"/>
    </row>
    <row r="29" spans="1:6" s="15" customFormat="1" ht="12.75" x14ac:dyDescent="0.25">
      <c r="A29" s="16">
        <v>45046</v>
      </c>
      <c r="B29" s="17" t="s">
        <v>129</v>
      </c>
      <c r="C29" s="18">
        <v>26</v>
      </c>
      <c r="D29" s="19">
        <v>15990</v>
      </c>
      <c r="E29" s="26" t="s">
        <v>845</v>
      </c>
      <c r="F29" s="49"/>
    </row>
    <row r="30" spans="1:6" s="15" customFormat="1" ht="25.5" x14ac:dyDescent="0.25">
      <c r="A30" s="16">
        <v>45046</v>
      </c>
      <c r="B30" s="17" t="s">
        <v>103</v>
      </c>
      <c r="C30" s="18">
        <v>2</v>
      </c>
      <c r="D30" s="19">
        <v>1020</v>
      </c>
      <c r="E30" s="26"/>
      <c r="F30" s="49"/>
    </row>
    <row r="31" spans="1:6" s="15" customFormat="1" ht="25.5" x14ac:dyDescent="0.25">
      <c r="A31" s="16">
        <v>45046</v>
      </c>
      <c r="B31" s="17" t="s">
        <v>109</v>
      </c>
      <c r="C31" s="18">
        <v>0</v>
      </c>
      <c r="D31" s="19">
        <v>10097</v>
      </c>
      <c r="E31" s="26" t="s">
        <v>846</v>
      </c>
      <c r="F31" s="49"/>
    </row>
    <row r="32" spans="1:6" s="15" customFormat="1" ht="12.75" x14ac:dyDescent="0.25">
      <c r="A32" s="16">
        <v>45046</v>
      </c>
      <c r="B32" s="17" t="s">
        <v>107</v>
      </c>
      <c r="C32" s="18">
        <v>15</v>
      </c>
      <c r="D32" s="19">
        <v>39760</v>
      </c>
      <c r="E32" s="26" t="s">
        <v>119</v>
      </c>
      <c r="F32" s="49"/>
    </row>
    <row r="33" spans="1:6" s="15" customFormat="1" ht="12.75" x14ac:dyDescent="0.25">
      <c r="A33" s="16">
        <v>45046</v>
      </c>
      <c r="B33" s="17" t="s">
        <v>107</v>
      </c>
      <c r="C33" s="18">
        <v>16</v>
      </c>
      <c r="D33" s="19">
        <v>49626</v>
      </c>
      <c r="E33" s="26" t="s">
        <v>118</v>
      </c>
      <c r="F33" s="49"/>
    </row>
    <row r="34" spans="1:6" s="15" customFormat="1" ht="25.5" x14ac:dyDescent="0.25">
      <c r="A34" s="16">
        <v>45046</v>
      </c>
      <c r="B34" s="17" t="s">
        <v>126</v>
      </c>
      <c r="C34" s="18">
        <v>0</v>
      </c>
      <c r="D34" s="19">
        <v>459368</v>
      </c>
      <c r="E34" s="26" t="s">
        <v>847</v>
      </c>
      <c r="F34" s="49"/>
    </row>
    <row r="35" spans="1:6" s="15" customFormat="1" ht="12.75" x14ac:dyDescent="0.25">
      <c r="A35" s="16">
        <v>45046</v>
      </c>
      <c r="B35" s="17" t="s">
        <v>102</v>
      </c>
      <c r="C35" s="18">
        <v>0</v>
      </c>
      <c r="D35" s="19">
        <v>4410</v>
      </c>
      <c r="E35" s="26" t="s">
        <v>848</v>
      </c>
      <c r="F35" s="49"/>
    </row>
    <row r="36" spans="1:6" s="15" customFormat="1" ht="25.5" x14ac:dyDescent="0.25">
      <c r="A36" s="16">
        <v>45077</v>
      </c>
      <c r="B36" s="17" t="s">
        <v>103</v>
      </c>
      <c r="C36" s="18">
        <v>1</v>
      </c>
      <c r="D36" s="19">
        <v>1332</v>
      </c>
      <c r="E36" s="26"/>
      <c r="F36" s="49"/>
    </row>
    <row r="37" spans="1:6" s="15" customFormat="1" ht="25.5" x14ac:dyDescent="0.25">
      <c r="A37" s="16">
        <v>45077</v>
      </c>
      <c r="B37" s="17" t="s">
        <v>112</v>
      </c>
      <c r="C37" s="18">
        <v>4.84</v>
      </c>
      <c r="D37" s="19">
        <v>42831</v>
      </c>
      <c r="E37" s="26" t="s">
        <v>113</v>
      </c>
      <c r="F37" s="49"/>
    </row>
    <row r="38" spans="1:6" s="15" customFormat="1" ht="12.75" x14ac:dyDescent="0.25">
      <c r="A38" s="16">
        <v>45077</v>
      </c>
      <c r="B38" s="17" t="s">
        <v>107</v>
      </c>
      <c r="C38" s="18">
        <v>11</v>
      </c>
      <c r="D38" s="19">
        <v>30243</v>
      </c>
      <c r="E38" s="26" t="s">
        <v>119</v>
      </c>
      <c r="F38" s="49"/>
    </row>
    <row r="39" spans="1:6" s="15" customFormat="1" ht="12.75" x14ac:dyDescent="0.25">
      <c r="A39" s="16">
        <v>45077</v>
      </c>
      <c r="B39" s="17" t="s">
        <v>107</v>
      </c>
      <c r="C39" s="18">
        <v>12</v>
      </c>
      <c r="D39" s="19">
        <v>38327</v>
      </c>
      <c r="E39" s="26" t="s">
        <v>118</v>
      </c>
      <c r="F39" s="49"/>
    </row>
    <row r="40" spans="1:6" s="15" customFormat="1" ht="38.25" x14ac:dyDescent="0.25">
      <c r="A40" s="16">
        <v>45077</v>
      </c>
      <c r="B40" s="17" t="s">
        <v>126</v>
      </c>
      <c r="C40" s="18">
        <v>4</v>
      </c>
      <c r="D40" s="19">
        <v>37600</v>
      </c>
      <c r="E40" s="26" t="s">
        <v>128</v>
      </c>
      <c r="F40" s="49"/>
    </row>
    <row r="41" spans="1:6" s="15" customFormat="1" ht="25.5" x14ac:dyDescent="0.25">
      <c r="A41" s="16">
        <v>45077</v>
      </c>
      <c r="B41" s="17" t="s">
        <v>102</v>
      </c>
      <c r="C41" s="18">
        <v>0</v>
      </c>
      <c r="D41" s="19">
        <v>2521</v>
      </c>
      <c r="E41" s="26" t="s">
        <v>849</v>
      </c>
      <c r="F41" s="49"/>
    </row>
    <row r="42" spans="1:6" s="15" customFormat="1" ht="25.5" x14ac:dyDescent="0.25">
      <c r="A42" s="16">
        <v>45107</v>
      </c>
      <c r="B42" s="17" t="s">
        <v>120</v>
      </c>
      <c r="C42" s="18">
        <v>152</v>
      </c>
      <c r="D42" s="19">
        <v>107100</v>
      </c>
      <c r="E42" s="26" t="s">
        <v>791</v>
      </c>
      <c r="F42" s="49"/>
    </row>
    <row r="43" spans="1:6" s="15" customFormat="1" ht="25.5" x14ac:dyDescent="0.25">
      <c r="A43" s="16">
        <v>45107</v>
      </c>
      <c r="B43" s="17" t="s">
        <v>103</v>
      </c>
      <c r="C43" s="18">
        <v>2</v>
      </c>
      <c r="D43" s="19">
        <v>940</v>
      </c>
      <c r="E43" s="26"/>
      <c r="F43" s="49"/>
    </row>
    <row r="44" spans="1:6" s="15" customFormat="1" ht="12.75" x14ac:dyDescent="0.25">
      <c r="A44" s="16">
        <v>45107</v>
      </c>
      <c r="B44" s="17" t="s">
        <v>107</v>
      </c>
      <c r="C44" s="18">
        <v>4</v>
      </c>
      <c r="D44" s="19">
        <v>11490</v>
      </c>
      <c r="E44" s="26" t="s">
        <v>118</v>
      </c>
      <c r="F44" s="49"/>
    </row>
    <row r="45" spans="1:6" s="15" customFormat="1" ht="12.75" x14ac:dyDescent="0.25">
      <c r="A45" s="16">
        <v>45107</v>
      </c>
      <c r="B45" s="17" t="s">
        <v>107</v>
      </c>
      <c r="C45" s="18">
        <v>8</v>
      </c>
      <c r="D45" s="19">
        <v>18983</v>
      </c>
      <c r="E45" s="26" t="s">
        <v>108</v>
      </c>
      <c r="F45" s="49"/>
    </row>
    <row r="46" spans="1:6" s="15" customFormat="1" ht="12.75" x14ac:dyDescent="0.25">
      <c r="A46" s="16">
        <v>45107</v>
      </c>
      <c r="B46" s="17" t="s">
        <v>107</v>
      </c>
      <c r="C46" s="18">
        <v>8</v>
      </c>
      <c r="D46" s="19">
        <v>17912</v>
      </c>
      <c r="E46" s="26" t="s">
        <v>119</v>
      </c>
      <c r="F46" s="49"/>
    </row>
    <row r="47" spans="1:6" s="15" customFormat="1" ht="25.5" x14ac:dyDescent="0.25">
      <c r="A47" s="16">
        <v>45138</v>
      </c>
      <c r="B47" s="17" t="s">
        <v>120</v>
      </c>
      <c r="C47" s="18">
        <v>115</v>
      </c>
      <c r="D47" s="19">
        <v>122797</v>
      </c>
      <c r="E47" s="26" t="s">
        <v>850</v>
      </c>
      <c r="F47" s="49"/>
    </row>
    <row r="48" spans="1:6" s="15" customFormat="1" ht="25.5" x14ac:dyDescent="0.25">
      <c r="A48" s="16">
        <v>45138</v>
      </c>
      <c r="B48" s="17" t="s">
        <v>109</v>
      </c>
      <c r="C48" s="18">
        <v>1</v>
      </c>
      <c r="D48" s="19">
        <v>512984</v>
      </c>
      <c r="E48" s="26" t="s">
        <v>851</v>
      </c>
      <c r="F48" s="49"/>
    </row>
    <row r="49" spans="1:6" s="15" customFormat="1" ht="12.75" x14ac:dyDescent="0.25">
      <c r="A49" s="16">
        <v>45138</v>
      </c>
      <c r="B49" s="17" t="s">
        <v>138</v>
      </c>
      <c r="C49" s="18">
        <v>24</v>
      </c>
      <c r="D49" s="19">
        <v>86268</v>
      </c>
      <c r="E49" s="26" t="s">
        <v>852</v>
      </c>
      <c r="F49" s="49"/>
    </row>
    <row r="50" spans="1:6" s="15" customFormat="1" ht="25.5" x14ac:dyDescent="0.25">
      <c r="A50" s="16">
        <v>45138</v>
      </c>
      <c r="B50" s="17" t="s">
        <v>126</v>
      </c>
      <c r="C50" s="18">
        <v>356</v>
      </c>
      <c r="D50" s="19">
        <v>712660</v>
      </c>
      <c r="E50" s="26" t="s">
        <v>853</v>
      </c>
      <c r="F50" s="49"/>
    </row>
    <row r="51" spans="1:6" s="15" customFormat="1" ht="38.25" x14ac:dyDescent="0.25">
      <c r="A51" s="16">
        <v>45138</v>
      </c>
      <c r="B51" s="17" t="s">
        <v>102</v>
      </c>
      <c r="C51" s="18">
        <v>1</v>
      </c>
      <c r="D51" s="19">
        <v>11406</v>
      </c>
      <c r="E51" s="26" t="s">
        <v>854</v>
      </c>
      <c r="F51" s="49"/>
    </row>
    <row r="52" spans="1:6" s="15" customFormat="1" ht="25.5" x14ac:dyDescent="0.25">
      <c r="A52" s="16">
        <v>45169</v>
      </c>
      <c r="B52" s="17" t="s">
        <v>120</v>
      </c>
      <c r="C52" s="18">
        <v>0</v>
      </c>
      <c r="D52" s="19">
        <v>128683</v>
      </c>
      <c r="E52" s="26" t="s">
        <v>296</v>
      </c>
      <c r="F52" s="49"/>
    </row>
    <row r="53" spans="1:6" s="15" customFormat="1" ht="12.75" x14ac:dyDescent="0.25">
      <c r="A53" s="16">
        <v>45169</v>
      </c>
      <c r="B53" s="17" t="s">
        <v>129</v>
      </c>
      <c r="C53" s="18">
        <v>40</v>
      </c>
      <c r="D53" s="19">
        <v>24600</v>
      </c>
      <c r="E53" s="26" t="s">
        <v>855</v>
      </c>
      <c r="F53" s="49"/>
    </row>
    <row r="54" spans="1:6" s="15" customFormat="1" ht="38.25" x14ac:dyDescent="0.25">
      <c r="A54" s="16">
        <v>45169</v>
      </c>
      <c r="B54" s="17" t="s">
        <v>100</v>
      </c>
      <c r="C54" s="18">
        <v>1</v>
      </c>
      <c r="D54" s="19">
        <v>7587</v>
      </c>
      <c r="E54" s="26" t="s">
        <v>856</v>
      </c>
      <c r="F54" s="49"/>
    </row>
    <row r="55" spans="1:6" s="15" customFormat="1" ht="25.5" x14ac:dyDescent="0.25">
      <c r="A55" s="16">
        <v>45169</v>
      </c>
      <c r="B55" s="17" t="s">
        <v>103</v>
      </c>
      <c r="C55" s="18">
        <v>2</v>
      </c>
      <c r="D55" s="19">
        <v>1194</v>
      </c>
      <c r="E55" s="26"/>
      <c r="F55" s="49"/>
    </row>
    <row r="56" spans="1:6" s="15" customFormat="1" ht="25.5" x14ac:dyDescent="0.25">
      <c r="A56" s="16">
        <v>45169</v>
      </c>
      <c r="B56" s="17" t="s">
        <v>109</v>
      </c>
      <c r="C56" s="18">
        <v>0</v>
      </c>
      <c r="D56" s="19">
        <v>41414</v>
      </c>
      <c r="E56" s="26" t="s">
        <v>857</v>
      </c>
      <c r="F56" s="49"/>
    </row>
    <row r="57" spans="1:6" s="15" customFormat="1" ht="12.75" x14ac:dyDescent="0.25">
      <c r="A57" s="16">
        <v>45169</v>
      </c>
      <c r="B57" s="17" t="s">
        <v>105</v>
      </c>
      <c r="C57" s="18">
        <v>2</v>
      </c>
      <c r="D57" s="19">
        <v>3213</v>
      </c>
      <c r="E57" s="26" t="s">
        <v>858</v>
      </c>
      <c r="F57" s="49"/>
    </row>
    <row r="58" spans="1:6" s="15" customFormat="1" ht="25.5" x14ac:dyDescent="0.25">
      <c r="A58" s="16">
        <v>45169</v>
      </c>
      <c r="B58" s="17" t="s">
        <v>112</v>
      </c>
      <c r="C58" s="18">
        <v>1.8</v>
      </c>
      <c r="D58" s="19">
        <v>9621</v>
      </c>
      <c r="E58" s="26" t="s">
        <v>113</v>
      </c>
      <c r="F58" s="49"/>
    </row>
    <row r="59" spans="1:6" s="15" customFormat="1" ht="12.75" x14ac:dyDescent="0.25">
      <c r="A59" s="16">
        <v>45169</v>
      </c>
      <c r="B59" s="17" t="s">
        <v>149</v>
      </c>
      <c r="C59" s="18">
        <v>15</v>
      </c>
      <c r="D59" s="19">
        <v>81297</v>
      </c>
      <c r="E59" s="26" t="s">
        <v>859</v>
      </c>
      <c r="F59" s="49"/>
    </row>
    <row r="60" spans="1:6" s="15" customFormat="1" ht="12.75" x14ac:dyDescent="0.25">
      <c r="A60" s="16">
        <v>45169</v>
      </c>
      <c r="B60" s="17" t="s">
        <v>106</v>
      </c>
      <c r="C60" s="18">
        <v>0.8</v>
      </c>
      <c r="D60" s="19">
        <v>394</v>
      </c>
      <c r="E60" s="26" t="s">
        <v>860</v>
      </c>
      <c r="F60" s="49"/>
    </row>
    <row r="61" spans="1:6" s="15" customFormat="1" ht="12.75" x14ac:dyDescent="0.25">
      <c r="A61" s="16">
        <v>45169</v>
      </c>
      <c r="B61" s="17" t="s">
        <v>144</v>
      </c>
      <c r="C61" s="18">
        <v>1</v>
      </c>
      <c r="D61" s="19">
        <v>63385</v>
      </c>
      <c r="E61" s="26" t="s">
        <v>156</v>
      </c>
      <c r="F61" s="49"/>
    </row>
    <row r="62" spans="1:6" s="15" customFormat="1" ht="12.75" x14ac:dyDescent="0.25">
      <c r="A62" s="16">
        <v>45169</v>
      </c>
      <c r="B62" s="17" t="s">
        <v>107</v>
      </c>
      <c r="C62" s="18">
        <v>68</v>
      </c>
      <c r="D62" s="19">
        <v>199421</v>
      </c>
      <c r="E62" s="26" t="s">
        <v>118</v>
      </c>
      <c r="F62" s="49"/>
    </row>
    <row r="63" spans="1:6" s="15" customFormat="1" ht="25.5" x14ac:dyDescent="0.25">
      <c r="A63" s="16">
        <v>45169</v>
      </c>
      <c r="B63" s="17" t="s">
        <v>126</v>
      </c>
      <c r="C63" s="18">
        <v>0</v>
      </c>
      <c r="D63" s="19">
        <v>118488</v>
      </c>
      <c r="E63" s="26" t="s">
        <v>821</v>
      </c>
      <c r="F63" s="49"/>
    </row>
    <row r="64" spans="1:6" s="15" customFormat="1" ht="12.75" x14ac:dyDescent="0.25">
      <c r="A64" s="16">
        <v>45169</v>
      </c>
      <c r="B64" s="17" t="s">
        <v>126</v>
      </c>
      <c r="C64" s="18">
        <v>4</v>
      </c>
      <c r="D64" s="19">
        <v>22961</v>
      </c>
      <c r="E64" s="26" t="s">
        <v>861</v>
      </c>
      <c r="F64" s="49"/>
    </row>
    <row r="65" spans="1:6" s="15" customFormat="1" ht="25.5" x14ac:dyDescent="0.25">
      <c r="A65" s="16">
        <v>45169</v>
      </c>
      <c r="B65" s="17" t="s">
        <v>102</v>
      </c>
      <c r="C65" s="18">
        <v>1</v>
      </c>
      <c r="D65" s="19">
        <v>3388</v>
      </c>
      <c r="E65" s="26" t="s">
        <v>862</v>
      </c>
      <c r="F65" s="49"/>
    </row>
    <row r="66" spans="1:6" s="15" customFormat="1" ht="12.75" x14ac:dyDescent="0.25">
      <c r="A66" s="16">
        <v>45199</v>
      </c>
      <c r="B66" s="17" t="s">
        <v>129</v>
      </c>
      <c r="C66" s="18">
        <v>145</v>
      </c>
      <c r="D66" s="19">
        <v>91430</v>
      </c>
      <c r="E66" s="26" t="s">
        <v>863</v>
      </c>
      <c r="F66" s="49"/>
    </row>
    <row r="67" spans="1:6" s="15" customFormat="1" ht="25.5" x14ac:dyDescent="0.25">
      <c r="A67" s="16">
        <v>45199</v>
      </c>
      <c r="B67" s="17" t="s">
        <v>103</v>
      </c>
      <c r="C67" s="18">
        <v>5</v>
      </c>
      <c r="D67" s="19">
        <v>19640</v>
      </c>
      <c r="E67" s="26"/>
      <c r="F67" s="49"/>
    </row>
    <row r="68" spans="1:6" s="15" customFormat="1" ht="25.5" x14ac:dyDescent="0.25">
      <c r="A68" s="16">
        <v>45199</v>
      </c>
      <c r="B68" s="17" t="s">
        <v>109</v>
      </c>
      <c r="C68" s="18">
        <v>2</v>
      </c>
      <c r="D68" s="19">
        <v>1281166</v>
      </c>
      <c r="E68" s="26" t="s">
        <v>864</v>
      </c>
      <c r="F68" s="49"/>
    </row>
    <row r="69" spans="1:6" s="15" customFormat="1" ht="12.75" x14ac:dyDescent="0.25">
      <c r="A69" s="16">
        <v>45199</v>
      </c>
      <c r="B69" s="17" t="s">
        <v>107</v>
      </c>
      <c r="C69" s="18">
        <v>22</v>
      </c>
      <c r="D69" s="19">
        <v>67414</v>
      </c>
      <c r="E69" s="26" t="s">
        <v>118</v>
      </c>
      <c r="F69" s="49"/>
    </row>
    <row r="70" spans="1:6" s="15" customFormat="1" ht="12.75" x14ac:dyDescent="0.25">
      <c r="A70" s="16">
        <v>45199</v>
      </c>
      <c r="B70" s="17" t="s">
        <v>126</v>
      </c>
      <c r="C70" s="18">
        <v>1</v>
      </c>
      <c r="D70" s="19">
        <v>15703</v>
      </c>
      <c r="E70" s="26" t="s">
        <v>865</v>
      </c>
      <c r="F70" s="49"/>
    </row>
    <row r="71" spans="1:6" s="15" customFormat="1" ht="12.75" x14ac:dyDescent="0.25">
      <c r="A71" s="16">
        <v>45199</v>
      </c>
      <c r="B71" s="17" t="s">
        <v>102</v>
      </c>
      <c r="C71" s="18">
        <v>0</v>
      </c>
      <c r="D71" s="19">
        <v>586</v>
      </c>
      <c r="E71" s="26" t="s">
        <v>866</v>
      </c>
      <c r="F71" s="49"/>
    </row>
    <row r="72" spans="1:6" s="15" customFormat="1" ht="12.75" x14ac:dyDescent="0.25">
      <c r="A72" s="16">
        <v>45230</v>
      </c>
      <c r="B72" s="17" t="s">
        <v>129</v>
      </c>
      <c r="C72" s="18">
        <v>38</v>
      </c>
      <c r="D72" s="19">
        <v>23370</v>
      </c>
      <c r="E72" s="26" t="s">
        <v>867</v>
      </c>
      <c r="F72" s="49"/>
    </row>
    <row r="73" spans="1:6" s="15" customFormat="1" ht="38.25" x14ac:dyDescent="0.25">
      <c r="A73" s="16">
        <v>45230</v>
      </c>
      <c r="B73" s="17" t="s">
        <v>100</v>
      </c>
      <c r="C73" s="18">
        <v>1</v>
      </c>
      <c r="D73" s="19">
        <v>6907</v>
      </c>
      <c r="E73" s="26" t="s">
        <v>868</v>
      </c>
      <c r="F73" s="49"/>
    </row>
    <row r="74" spans="1:6" s="15" customFormat="1" ht="25.5" x14ac:dyDescent="0.25">
      <c r="A74" s="16">
        <v>45230</v>
      </c>
      <c r="B74" s="17" t="s">
        <v>103</v>
      </c>
      <c r="C74" s="18">
        <v>1</v>
      </c>
      <c r="D74" s="19">
        <v>966</v>
      </c>
      <c r="E74" s="26"/>
      <c r="F74" s="49"/>
    </row>
    <row r="75" spans="1:6" s="15" customFormat="1" ht="25.5" x14ac:dyDescent="0.25">
      <c r="A75" s="16">
        <v>45230</v>
      </c>
      <c r="B75" s="17" t="s">
        <v>109</v>
      </c>
      <c r="C75" s="18">
        <v>4</v>
      </c>
      <c r="D75" s="19">
        <v>2744252</v>
      </c>
      <c r="E75" s="26" t="s">
        <v>869</v>
      </c>
      <c r="F75" s="49"/>
    </row>
    <row r="76" spans="1:6" s="15" customFormat="1" ht="12.75" x14ac:dyDescent="0.25">
      <c r="A76" s="16">
        <v>45230</v>
      </c>
      <c r="B76" s="17" t="s">
        <v>142</v>
      </c>
      <c r="C76" s="18">
        <v>217</v>
      </c>
      <c r="D76" s="19">
        <v>86198</v>
      </c>
      <c r="E76" s="26" t="s">
        <v>870</v>
      </c>
      <c r="F76" s="49"/>
    </row>
    <row r="77" spans="1:6" s="15" customFormat="1" ht="25.5" x14ac:dyDescent="0.25">
      <c r="A77" s="16">
        <v>45230</v>
      </c>
      <c r="B77" s="17" t="s">
        <v>138</v>
      </c>
      <c r="C77" s="18">
        <v>0.6</v>
      </c>
      <c r="D77" s="19">
        <v>1976</v>
      </c>
      <c r="E77" s="26" t="s">
        <v>871</v>
      </c>
      <c r="F77" s="49"/>
    </row>
    <row r="78" spans="1:6" s="15" customFormat="1" ht="12.75" x14ac:dyDescent="0.25">
      <c r="A78" s="16">
        <v>45230</v>
      </c>
      <c r="B78" s="17" t="s">
        <v>107</v>
      </c>
      <c r="C78" s="18">
        <v>42</v>
      </c>
      <c r="D78" s="19">
        <v>119674</v>
      </c>
      <c r="E78" s="26" t="s">
        <v>118</v>
      </c>
      <c r="F78" s="49"/>
    </row>
    <row r="79" spans="1:6" s="15" customFormat="1" ht="25.5" x14ac:dyDescent="0.25">
      <c r="A79" s="16">
        <v>45230</v>
      </c>
      <c r="B79" s="17" t="s">
        <v>102</v>
      </c>
      <c r="C79" s="18">
        <v>0</v>
      </c>
      <c r="D79" s="19">
        <v>2802</v>
      </c>
      <c r="E79" s="26" t="s">
        <v>872</v>
      </c>
      <c r="F79" s="49"/>
    </row>
    <row r="80" spans="1:6" s="15" customFormat="1" ht="25.5" x14ac:dyDescent="0.25">
      <c r="A80" s="16">
        <v>45260</v>
      </c>
      <c r="B80" s="17" t="s">
        <v>120</v>
      </c>
      <c r="C80" s="18">
        <v>0</v>
      </c>
      <c r="D80" s="19">
        <v>1700</v>
      </c>
      <c r="E80" s="26" t="s">
        <v>873</v>
      </c>
      <c r="F80" s="49"/>
    </row>
    <row r="81" spans="1:6" s="15" customFormat="1" ht="25.5" x14ac:dyDescent="0.25">
      <c r="A81" s="16">
        <v>45260</v>
      </c>
      <c r="B81" s="17" t="s">
        <v>109</v>
      </c>
      <c r="C81" s="18">
        <v>1</v>
      </c>
      <c r="D81" s="19">
        <v>552718</v>
      </c>
      <c r="E81" s="26" t="s">
        <v>874</v>
      </c>
      <c r="F81" s="49"/>
    </row>
    <row r="82" spans="1:6" s="15" customFormat="1" ht="25.5" x14ac:dyDescent="0.25">
      <c r="A82" s="16">
        <v>45260</v>
      </c>
      <c r="B82" s="17" t="s">
        <v>112</v>
      </c>
      <c r="C82" s="18">
        <v>1</v>
      </c>
      <c r="D82" s="19">
        <v>1500</v>
      </c>
      <c r="E82" s="26" t="s">
        <v>875</v>
      </c>
      <c r="F82" s="49"/>
    </row>
    <row r="83" spans="1:6" s="15" customFormat="1" ht="12.75" x14ac:dyDescent="0.25">
      <c r="A83" s="16">
        <v>45260</v>
      </c>
      <c r="B83" s="17" t="s">
        <v>107</v>
      </c>
      <c r="C83" s="18">
        <v>1</v>
      </c>
      <c r="D83" s="19">
        <v>5195</v>
      </c>
      <c r="E83" s="26" t="s">
        <v>118</v>
      </c>
      <c r="F83" s="49"/>
    </row>
    <row r="84" spans="1:6" s="15" customFormat="1" ht="38.25" x14ac:dyDescent="0.25">
      <c r="A84" s="16">
        <v>45260</v>
      </c>
      <c r="B84" s="17" t="s">
        <v>126</v>
      </c>
      <c r="C84" s="18">
        <v>4</v>
      </c>
      <c r="D84" s="19">
        <v>37600</v>
      </c>
      <c r="E84" s="20" t="s">
        <v>128</v>
      </c>
      <c r="F84" s="46"/>
    </row>
    <row r="85" spans="1:6" ht="15" x14ac:dyDescent="0.25">
      <c r="A85" s="9"/>
      <c r="B85" s="14" t="s">
        <v>115</v>
      </c>
      <c r="C85" s="9"/>
      <c r="D85" s="10">
        <f>SUM(D6:D84)</f>
        <v>8789622</v>
      </c>
      <c r="E85" s="11"/>
      <c r="F85" s="47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44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workbookViewId="0">
      <pane ySplit="5" topLeftCell="A57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32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12.75" x14ac:dyDescent="0.25">
      <c r="A6" s="16">
        <v>44957</v>
      </c>
      <c r="B6" s="17" t="s">
        <v>129</v>
      </c>
      <c r="C6" s="18">
        <v>27</v>
      </c>
      <c r="D6" s="19">
        <v>15484</v>
      </c>
      <c r="E6" s="26" t="s">
        <v>876</v>
      </c>
      <c r="F6" s="49"/>
    </row>
    <row r="7" spans="1:7" s="15" customFormat="1" ht="25.5" x14ac:dyDescent="0.25">
      <c r="A7" s="16">
        <v>44957</v>
      </c>
      <c r="B7" s="17" t="s">
        <v>103</v>
      </c>
      <c r="C7" s="18">
        <v>4</v>
      </c>
      <c r="D7" s="19">
        <v>10431</v>
      </c>
      <c r="E7" s="26"/>
      <c r="F7" s="49"/>
    </row>
    <row r="8" spans="1:7" s="15" customFormat="1" ht="12.75" x14ac:dyDescent="0.25">
      <c r="A8" s="16">
        <v>44957</v>
      </c>
      <c r="B8" s="17" t="s">
        <v>112</v>
      </c>
      <c r="C8" s="18">
        <v>1</v>
      </c>
      <c r="D8" s="19">
        <v>2200</v>
      </c>
      <c r="E8" s="26" t="s">
        <v>122</v>
      </c>
      <c r="F8" s="49"/>
    </row>
    <row r="9" spans="1:7" s="15" customFormat="1" ht="25.5" x14ac:dyDescent="0.25">
      <c r="A9" s="16">
        <v>44957</v>
      </c>
      <c r="B9" s="17" t="s">
        <v>138</v>
      </c>
      <c r="C9" s="18">
        <v>2</v>
      </c>
      <c r="D9" s="19">
        <v>5155</v>
      </c>
      <c r="E9" s="26" t="s">
        <v>877</v>
      </c>
      <c r="F9" s="49"/>
    </row>
    <row r="10" spans="1:7" s="15" customFormat="1" ht="12.75" x14ac:dyDescent="0.25">
      <c r="A10" s="16">
        <v>44957</v>
      </c>
      <c r="B10" s="17" t="s">
        <v>107</v>
      </c>
      <c r="C10" s="18">
        <v>9</v>
      </c>
      <c r="D10" s="19">
        <v>39010</v>
      </c>
      <c r="E10" s="26" t="s">
        <v>118</v>
      </c>
      <c r="F10" s="49"/>
    </row>
    <row r="11" spans="1:7" s="15" customFormat="1" ht="25.5" x14ac:dyDescent="0.25">
      <c r="A11" s="16">
        <v>44957</v>
      </c>
      <c r="B11" s="17" t="s">
        <v>126</v>
      </c>
      <c r="C11" s="18">
        <v>3</v>
      </c>
      <c r="D11" s="19">
        <v>5266</v>
      </c>
      <c r="E11" s="26" t="s">
        <v>878</v>
      </c>
      <c r="F11" s="49"/>
    </row>
    <row r="12" spans="1:7" s="15" customFormat="1" ht="38.25" x14ac:dyDescent="0.25">
      <c r="A12" s="16">
        <v>44957</v>
      </c>
      <c r="B12" s="17" t="s">
        <v>102</v>
      </c>
      <c r="C12" s="18">
        <v>1</v>
      </c>
      <c r="D12" s="19">
        <v>3199</v>
      </c>
      <c r="E12" s="26" t="s">
        <v>879</v>
      </c>
      <c r="F12" s="49"/>
    </row>
    <row r="13" spans="1:7" s="15" customFormat="1" ht="38.25" x14ac:dyDescent="0.25">
      <c r="A13" s="16">
        <v>44985</v>
      </c>
      <c r="B13" s="17" t="s">
        <v>100</v>
      </c>
      <c r="C13" s="18">
        <v>11</v>
      </c>
      <c r="D13" s="19">
        <v>12367</v>
      </c>
      <c r="E13" s="26" t="s">
        <v>880</v>
      </c>
      <c r="F13" s="49"/>
    </row>
    <row r="14" spans="1:7" s="15" customFormat="1" ht="25.5" x14ac:dyDescent="0.25">
      <c r="A14" s="16">
        <v>44985</v>
      </c>
      <c r="B14" s="17" t="s">
        <v>112</v>
      </c>
      <c r="C14" s="18">
        <v>5.8</v>
      </c>
      <c r="D14" s="19">
        <v>26951</v>
      </c>
      <c r="E14" s="26" t="s">
        <v>113</v>
      </c>
      <c r="F14" s="49"/>
    </row>
    <row r="15" spans="1:7" s="15" customFormat="1" ht="38.25" x14ac:dyDescent="0.25">
      <c r="A15" s="16">
        <v>44985</v>
      </c>
      <c r="B15" s="17" t="s">
        <v>126</v>
      </c>
      <c r="C15" s="18">
        <v>2</v>
      </c>
      <c r="D15" s="19">
        <v>18802</v>
      </c>
      <c r="E15" s="26" t="s">
        <v>128</v>
      </c>
      <c r="F15" s="49"/>
    </row>
    <row r="16" spans="1:7" s="15" customFormat="1" ht="38.25" x14ac:dyDescent="0.25">
      <c r="A16" s="16">
        <v>44985</v>
      </c>
      <c r="B16" s="17" t="s">
        <v>126</v>
      </c>
      <c r="C16" s="18">
        <v>4</v>
      </c>
      <c r="D16" s="19">
        <v>7788</v>
      </c>
      <c r="E16" s="26" t="s">
        <v>881</v>
      </c>
      <c r="F16" s="49"/>
    </row>
    <row r="17" spans="1:6" s="15" customFormat="1" ht="38.25" x14ac:dyDescent="0.25">
      <c r="A17" s="16">
        <v>45016</v>
      </c>
      <c r="B17" s="17" t="s">
        <v>100</v>
      </c>
      <c r="C17" s="18">
        <v>13</v>
      </c>
      <c r="D17" s="19">
        <v>21800</v>
      </c>
      <c r="E17" s="26" t="s">
        <v>882</v>
      </c>
      <c r="F17" s="49"/>
    </row>
    <row r="18" spans="1:6" s="15" customFormat="1" ht="25.5" x14ac:dyDescent="0.25">
      <c r="A18" s="16">
        <v>45016</v>
      </c>
      <c r="B18" s="17" t="s">
        <v>103</v>
      </c>
      <c r="C18" s="18">
        <v>1</v>
      </c>
      <c r="D18" s="19">
        <v>1411</v>
      </c>
      <c r="E18" s="26"/>
      <c r="F18" s="49"/>
    </row>
    <row r="19" spans="1:6" s="15" customFormat="1" ht="25.5" x14ac:dyDescent="0.25">
      <c r="A19" s="16">
        <v>45016</v>
      </c>
      <c r="B19" s="17" t="s">
        <v>109</v>
      </c>
      <c r="C19" s="18">
        <v>1</v>
      </c>
      <c r="D19" s="19">
        <v>502214</v>
      </c>
      <c r="E19" s="26" t="s">
        <v>812</v>
      </c>
      <c r="F19" s="49"/>
    </row>
    <row r="20" spans="1:6" s="15" customFormat="1" ht="25.5" x14ac:dyDescent="0.25">
      <c r="A20" s="16">
        <v>45016</v>
      </c>
      <c r="B20" s="17" t="s">
        <v>138</v>
      </c>
      <c r="C20" s="18">
        <v>5</v>
      </c>
      <c r="D20" s="19">
        <v>16816</v>
      </c>
      <c r="E20" s="26" t="s">
        <v>883</v>
      </c>
      <c r="F20" s="49"/>
    </row>
    <row r="21" spans="1:6" s="15" customFormat="1" ht="12.75" x14ac:dyDescent="0.25">
      <c r="A21" s="16">
        <v>45016</v>
      </c>
      <c r="B21" s="17" t="s">
        <v>107</v>
      </c>
      <c r="C21" s="18">
        <v>3</v>
      </c>
      <c r="D21" s="19">
        <v>8203</v>
      </c>
      <c r="E21" s="26" t="s">
        <v>119</v>
      </c>
      <c r="F21" s="49"/>
    </row>
    <row r="22" spans="1:6" s="15" customFormat="1" ht="12.75" x14ac:dyDescent="0.25">
      <c r="A22" s="16">
        <v>45016</v>
      </c>
      <c r="B22" s="17" t="s">
        <v>107</v>
      </c>
      <c r="C22" s="18">
        <v>15</v>
      </c>
      <c r="D22" s="19">
        <v>46908</v>
      </c>
      <c r="E22" s="26" t="s">
        <v>118</v>
      </c>
      <c r="F22" s="49"/>
    </row>
    <row r="23" spans="1:6" s="15" customFormat="1" ht="25.5" x14ac:dyDescent="0.25">
      <c r="A23" s="16">
        <v>45016</v>
      </c>
      <c r="B23" s="17" t="s">
        <v>102</v>
      </c>
      <c r="C23" s="18">
        <v>1</v>
      </c>
      <c r="D23" s="19">
        <v>3372</v>
      </c>
      <c r="E23" s="26" t="s">
        <v>139</v>
      </c>
      <c r="F23" s="49"/>
    </row>
    <row r="24" spans="1:6" s="15" customFormat="1" ht="25.5" x14ac:dyDescent="0.25">
      <c r="A24" s="16">
        <v>45046</v>
      </c>
      <c r="B24" s="17" t="s">
        <v>103</v>
      </c>
      <c r="C24" s="18">
        <v>2</v>
      </c>
      <c r="D24" s="19">
        <v>2220</v>
      </c>
      <c r="E24" s="26"/>
      <c r="F24" s="49"/>
    </row>
    <row r="25" spans="1:6" s="15" customFormat="1" ht="25.5" x14ac:dyDescent="0.25">
      <c r="A25" s="16">
        <v>45046</v>
      </c>
      <c r="B25" s="17" t="s">
        <v>109</v>
      </c>
      <c r="C25" s="18">
        <v>2</v>
      </c>
      <c r="D25" s="19">
        <v>1052303</v>
      </c>
      <c r="E25" s="26" t="s">
        <v>884</v>
      </c>
      <c r="F25" s="49"/>
    </row>
    <row r="26" spans="1:6" s="15" customFormat="1" ht="12.75" x14ac:dyDescent="0.25">
      <c r="A26" s="16">
        <v>45046</v>
      </c>
      <c r="B26" s="17" t="s">
        <v>107</v>
      </c>
      <c r="C26" s="18">
        <v>2</v>
      </c>
      <c r="D26" s="19">
        <v>6299</v>
      </c>
      <c r="E26" s="26" t="s">
        <v>118</v>
      </c>
      <c r="F26" s="49"/>
    </row>
    <row r="27" spans="1:6" s="15" customFormat="1" ht="25.5" x14ac:dyDescent="0.25">
      <c r="A27" s="16">
        <v>45046</v>
      </c>
      <c r="B27" s="17" t="s">
        <v>126</v>
      </c>
      <c r="C27" s="18">
        <v>1</v>
      </c>
      <c r="D27" s="19">
        <v>10897</v>
      </c>
      <c r="E27" s="26" t="s">
        <v>885</v>
      </c>
      <c r="F27" s="49"/>
    </row>
    <row r="28" spans="1:6" s="15" customFormat="1" ht="12.75" x14ac:dyDescent="0.25">
      <c r="A28" s="16">
        <v>45077</v>
      </c>
      <c r="B28" s="17" t="s">
        <v>129</v>
      </c>
      <c r="C28" s="18">
        <v>43</v>
      </c>
      <c r="D28" s="19">
        <v>27060</v>
      </c>
      <c r="E28" s="26" t="s">
        <v>886</v>
      </c>
      <c r="F28" s="49"/>
    </row>
    <row r="29" spans="1:6" s="15" customFormat="1" ht="25.5" x14ac:dyDescent="0.25">
      <c r="A29" s="16">
        <v>45077</v>
      </c>
      <c r="B29" s="17" t="s">
        <v>112</v>
      </c>
      <c r="C29" s="18">
        <v>7.25</v>
      </c>
      <c r="D29" s="19">
        <v>27949</v>
      </c>
      <c r="E29" s="26" t="s">
        <v>113</v>
      </c>
      <c r="F29" s="49"/>
    </row>
    <row r="30" spans="1:6" s="15" customFormat="1" ht="38.25" x14ac:dyDescent="0.25">
      <c r="A30" s="16">
        <v>45077</v>
      </c>
      <c r="B30" s="17" t="s">
        <v>106</v>
      </c>
      <c r="C30" s="18">
        <v>64</v>
      </c>
      <c r="D30" s="19">
        <v>121813</v>
      </c>
      <c r="E30" s="26" t="s">
        <v>887</v>
      </c>
      <c r="F30" s="49"/>
    </row>
    <row r="31" spans="1:6" s="15" customFormat="1" ht="12.75" x14ac:dyDescent="0.25">
      <c r="A31" s="16">
        <v>45077</v>
      </c>
      <c r="B31" s="17" t="s">
        <v>138</v>
      </c>
      <c r="C31" s="18">
        <v>10</v>
      </c>
      <c r="D31" s="19">
        <v>30025</v>
      </c>
      <c r="E31" s="26" t="s">
        <v>888</v>
      </c>
      <c r="F31" s="49"/>
    </row>
    <row r="32" spans="1:6" s="15" customFormat="1" ht="12.75" x14ac:dyDescent="0.25">
      <c r="A32" s="16">
        <v>45077</v>
      </c>
      <c r="B32" s="17" t="s">
        <v>107</v>
      </c>
      <c r="C32" s="18">
        <v>3</v>
      </c>
      <c r="D32" s="19">
        <v>9061</v>
      </c>
      <c r="E32" s="26" t="s">
        <v>118</v>
      </c>
      <c r="F32" s="49"/>
    </row>
    <row r="33" spans="1:6" s="15" customFormat="1" ht="38.25" x14ac:dyDescent="0.25">
      <c r="A33" s="16">
        <v>45077</v>
      </c>
      <c r="B33" s="17" t="s">
        <v>126</v>
      </c>
      <c r="C33" s="18">
        <v>2</v>
      </c>
      <c r="D33" s="19">
        <v>18800</v>
      </c>
      <c r="E33" s="26" t="s">
        <v>128</v>
      </c>
      <c r="F33" s="49"/>
    </row>
    <row r="34" spans="1:6" s="15" customFormat="1" ht="12.75" x14ac:dyDescent="0.25">
      <c r="A34" s="16">
        <v>45077</v>
      </c>
      <c r="B34" s="17" t="s">
        <v>126</v>
      </c>
      <c r="C34" s="18">
        <v>243</v>
      </c>
      <c r="D34" s="19">
        <v>298206</v>
      </c>
      <c r="E34" s="26" t="s">
        <v>267</v>
      </c>
      <c r="F34" s="49"/>
    </row>
    <row r="35" spans="1:6" s="15" customFormat="1" ht="25.5" x14ac:dyDescent="0.25">
      <c r="A35" s="16">
        <v>45077</v>
      </c>
      <c r="B35" s="17" t="s">
        <v>102</v>
      </c>
      <c r="C35" s="18">
        <v>0</v>
      </c>
      <c r="D35" s="19">
        <v>370</v>
      </c>
      <c r="E35" s="26" t="s">
        <v>130</v>
      </c>
      <c r="F35" s="49"/>
    </row>
    <row r="36" spans="1:6" s="15" customFormat="1" ht="25.5" x14ac:dyDescent="0.25">
      <c r="A36" s="16">
        <v>45107</v>
      </c>
      <c r="B36" s="17" t="s">
        <v>103</v>
      </c>
      <c r="C36" s="18">
        <v>30</v>
      </c>
      <c r="D36" s="19">
        <v>58906</v>
      </c>
      <c r="E36" s="26" t="s">
        <v>889</v>
      </c>
      <c r="F36" s="49"/>
    </row>
    <row r="37" spans="1:6" s="15" customFormat="1" ht="12.75" x14ac:dyDescent="0.25">
      <c r="A37" s="16">
        <v>45107</v>
      </c>
      <c r="B37" s="17" t="s">
        <v>107</v>
      </c>
      <c r="C37" s="18">
        <v>2</v>
      </c>
      <c r="D37" s="19">
        <v>4913</v>
      </c>
      <c r="E37" s="26" t="s">
        <v>119</v>
      </c>
      <c r="F37" s="49"/>
    </row>
    <row r="38" spans="1:6" s="15" customFormat="1" ht="12.75" x14ac:dyDescent="0.25">
      <c r="A38" s="16">
        <v>45107</v>
      </c>
      <c r="B38" s="17" t="s">
        <v>107</v>
      </c>
      <c r="C38" s="18">
        <v>9</v>
      </c>
      <c r="D38" s="19">
        <v>30510</v>
      </c>
      <c r="E38" s="26" t="s">
        <v>118</v>
      </c>
      <c r="F38" s="49"/>
    </row>
    <row r="39" spans="1:6" s="15" customFormat="1" ht="12.75" x14ac:dyDescent="0.25">
      <c r="A39" s="16">
        <v>45107</v>
      </c>
      <c r="B39" s="17" t="s">
        <v>126</v>
      </c>
      <c r="C39" s="18">
        <v>0</v>
      </c>
      <c r="D39" s="19">
        <v>249004</v>
      </c>
      <c r="E39" s="26" t="s">
        <v>890</v>
      </c>
      <c r="F39" s="49"/>
    </row>
    <row r="40" spans="1:6" s="15" customFormat="1" ht="25.5" x14ac:dyDescent="0.25">
      <c r="A40" s="16">
        <v>45138</v>
      </c>
      <c r="B40" s="17" t="s">
        <v>126</v>
      </c>
      <c r="C40" s="18">
        <v>5</v>
      </c>
      <c r="D40" s="19">
        <v>15240</v>
      </c>
      <c r="E40" s="26" t="s">
        <v>891</v>
      </c>
      <c r="F40" s="49"/>
    </row>
    <row r="41" spans="1:6" s="15" customFormat="1" ht="12.75" x14ac:dyDescent="0.25">
      <c r="A41" s="16">
        <v>45138</v>
      </c>
      <c r="B41" s="17" t="s">
        <v>102</v>
      </c>
      <c r="C41" s="18">
        <v>0</v>
      </c>
      <c r="D41" s="19">
        <v>2006</v>
      </c>
      <c r="E41" s="26" t="s">
        <v>293</v>
      </c>
      <c r="F41" s="49"/>
    </row>
    <row r="42" spans="1:6" s="15" customFormat="1" ht="12.75" x14ac:dyDescent="0.25">
      <c r="A42" s="16">
        <v>45169</v>
      </c>
      <c r="B42" s="17" t="s">
        <v>129</v>
      </c>
      <c r="C42" s="18">
        <v>55</v>
      </c>
      <c r="D42" s="19">
        <v>33825</v>
      </c>
      <c r="E42" s="26" t="s">
        <v>892</v>
      </c>
      <c r="F42" s="49"/>
    </row>
    <row r="43" spans="1:6" s="15" customFormat="1" ht="25.5" x14ac:dyDescent="0.25">
      <c r="A43" s="16">
        <v>45169</v>
      </c>
      <c r="B43" s="17" t="s">
        <v>103</v>
      </c>
      <c r="C43" s="18">
        <v>2</v>
      </c>
      <c r="D43" s="19">
        <v>3400</v>
      </c>
      <c r="E43" s="26"/>
      <c r="F43" s="49"/>
    </row>
    <row r="44" spans="1:6" s="15" customFormat="1" ht="25.5" x14ac:dyDescent="0.25">
      <c r="A44" s="16">
        <v>45169</v>
      </c>
      <c r="B44" s="17" t="s">
        <v>112</v>
      </c>
      <c r="C44" s="18">
        <v>1.8</v>
      </c>
      <c r="D44" s="19">
        <v>9808</v>
      </c>
      <c r="E44" s="26" t="s">
        <v>113</v>
      </c>
      <c r="F44" s="49"/>
    </row>
    <row r="45" spans="1:6" s="15" customFormat="1" ht="25.5" x14ac:dyDescent="0.25">
      <c r="A45" s="16">
        <v>45169</v>
      </c>
      <c r="B45" s="17" t="s">
        <v>149</v>
      </c>
      <c r="C45" s="18">
        <v>15</v>
      </c>
      <c r="D45" s="19">
        <v>85764</v>
      </c>
      <c r="E45" s="26" t="s">
        <v>893</v>
      </c>
      <c r="F45" s="49"/>
    </row>
    <row r="46" spans="1:6" s="15" customFormat="1" ht="12.75" x14ac:dyDescent="0.25">
      <c r="A46" s="16">
        <v>45169</v>
      </c>
      <c r="B46" s="17" t="s">
        <v>107</v>
      </c>
      <c r="C46" s="18">
        <v>44</v>
      </c>
      <c r="D46" s="19">
        <v>147666</v>
      </c>
      <c r="E46" s="26" t="s">
        <v>118</v>
      </c>
      <c r="F46" s="49"/>
    </row>
    <row r="47" spans="1:6" s="15" customFormat="1" ht="25.5" x14ac:dyDescent="0.25">
      <c r="A47" s="16">
        <v>45169</v>
      </c>
      <c r="B47" s="17" t="s">
        <v>126</v>
      </c>
      <c r="C47" s="18">
        <v>0</v>
      </c>
      <c r="D47" s="19">
        <v>53477</v>
      </c>
      <c r="E47" s="26" t="s">
        <v>894</v>
      </c>
      <c r="F47" s="49"/>
    </row>
    <row r="48" spans="1:6" s="15" customFormat="1" ht="51" x14ac:dyDescent="0.25">
      <c r="A48" s="16">
        <v>45169</v>
      </c>
      <c r="B48" s="17" t="s">
        <v>126</v>
      </c>
      <c r="C48" s="18">
        <v>8</v>
      </c>
      <c r="D48" s="19">
        <v>22563</v>
      </c>
      <c r="E48" s="26" t="s">
        <v>895</v>
      </c>
      <c r="F48" s="49"/>
    </row>
    <row r="49" spans="1:6" s="15" customFormat="1" ht="25.5" x14ac:dyDescent="0.25">
      <c r="A49" s="16">
        <v>45199</v>
      </c>
      <c r="B49" s="17" t="s">
        <v>103</v>
      </c>
      <c r="C49" s="18">
        <v>3</v>
      </c>
      <c r="D49" s="19">
        <v>16115</v>
      </c>
      <c r="E49" s="26"/>
      <c r="F49" s="49"/>
    </row>
    <row r="50" spans="1:6" s="15" customFormat="1" ht="12.75" x14ac:dyDescent="0.25">
      <c r="A50" s="16">
        <v>45199</v>
      </c>
      <c r="B50" s="17" t="s">
        <v>107</v>
      </c>
      <c r="C50" s="18">
        <v>11</v>
      </c>
      <c r="D50" s="19">
        <v>35969</v>
      </c>
      <c r="E50" s="26" t="s">
        <v>118</v>
      </c>
      <c r="F50" s="49"/>
    </row>
    <row r="51" spans="1:6" s="15" customFormat="1" ht="25.5" x14ac:dyDescent="0.25">
      <c r="A51" s="16">
        <v>45230</v>
      </c>
      <c r="B51" s="17" t="s">
        <v>103</v>
      </c>
      <c r="C51" s="18">
        <v>2</v>
      </c>
      <c r="D51" s="19">
        <v>2161</v>
      </c>
      <c r="E51" s="26"/>
      <c r="F51" s="49"/>
    </row>
    <row r="52" spans="1:6" s="15" customFormat="1" ht="25.5" x14ac:dyDescent="0.25">
      <c r="A52" s="16">
        <v>45230</v>
      </c>
      <c r="B52" s="17" t="s">
        <v>101</v>
      </c>
      <c r="C52" s="18">
        <v>1</v>
      </c>
      <c r="D52" s="19">
        <v>11586</v>
      </c>
      <c r="E52" s="26" t="s">
        <v>896</v>
      </c>
      <c r="F52" s="49"/>
    </row>
    <row r="53" spans="1:6" s="15" customFormat="1" ht="12.75" x14ac:dyDescent="0.25">
      <c r="A53" s="16">
        <v>45230</v>
      </c>
      <c r="B53" s="17" t="s">
        <v>138</v>
      </c>
      <c r="C53" s="18">
        <v>0.3</v>
      </c>
      <c r="D53" s="19">
        <v>785</v>
      </c>
      <c r="E53" s="26" t="s">
        <v>897</v>
      </c>
      <c r="F53" s="49"/>
    </row>
    <row r="54" spans="1:6" s="15" customFormat="1" ht="12.75" x14ac:dyDescent="0.25">
      <c r="A54" s="16">
        <v>45230</v>
      </c>
      <c r="B54" s="17" t="s">
        <v>107</v>
      </c>
      <c r="C54" s="18">
        <v>6</v>
      </c>
      <c r="D54" s="19">
        <v>20578</v>
      </c>
      <c r="E54" s="20" t="s">
        <v>118</v>
      </c>
      <c r="F54" s="46"/>
    </row>
    <row r="55" spans="1:6" s="15" customFormat="1" ht="25.5" x14ac:dyDescent="0.25">
      <c r="A55" s="16">
        <v>45230</v>
      </c>
      <c r="B55" s="17" t="s">
        <v>102</v>
      </c>
      <c r="C55" s="18">
        <v>1</v>
      </c>
      <c r="D55" s="19">
        <v>3604</v>
      </c>
      <c r="E55" s="26" t="s">
        <v>155</v>
      </c>
      <c r="F55" s="49"/>
    </row>
    <row r="56" spans="1:6" s="15" customFormat="1" ht="25.5" x14ac:dyDescent="0.25">
      <c r="A56" s="16">
        <v>45260</v>
      </c>
      <c r="B56" s="17" t="s">
        <v>103</v>
      </c>
      <c r="C56" s="18">
        <v>2</v>
      </c>
      <c r="D56" s="19">
        <v>2884</v>
      </c>
      <c r="E56" s="26"/>
      <c r="F56" s="49"/>
    </row>
    <row r="57" spans="1:6" s="15" customFormat="1" ht="25.5" x14ac:dyDescent="0.25">
      <c r="A57" s="16">
        <v>45260</v>
      </c>
      <c r="B57" s="17" t="s">
        <v>109</v>
      </c>
      <c r="C57" s="18">
        <v>0</v>
      </c>
      <c r="D57" s="19">
        <v>15436</v>
      </c>
      <c r="E57" s="26" t="s">
        <v>898</v>
      </c>
      <c r="F57" s="49"/>
    </row>
    <row r="58" spans="1:6" s="15" customFormat="1" ht="25.5" x14ac:dyDescent="0.25">
      <c r="A58" s="16">
        <v>45260</v>
      </c>
      <c r="B58" s="17" t="s">
        <v>138</v>
      </c>
      <c r="C58" s="18">
        <v>1.4</v>
      </c>
      <c r="D58" s="19">
        <v>4783</v>
      </c>
      <c r="E58" s="26" t="s">
        <v>899</v>
      </c>
      <c r="F58" s="49"/>
    </row>
    <row r="59" spans="1:6" s="15" customFormat="1" ht="12.75" x14ac:dyDescent="0.25">
      <c r="A59" s="16">
        <v>45260</v>
      </c>
      <c r="B59" s="17" t="s">
        <v>107</v>
      </c>
      <c r="C59" s="18">
        <v>16</v>
      </c>
      <c r="D59" s="19">
        <v>54314</v>
      </c>
      <c r="E59" s="26" t="s">
        <v>118</v>
      </c>
      <c r="F59" s="49"/>
    </row>
    <row r="60" spans="1:6" s="15" customFormat="1" ht="38.25" x14ac:dyDescent="0.25">
      <c r="A60" s="16">
        <v>45260</v>
      </c>
      <c r="B60" s="17" t="s">
        <v>126</v>
      </c>
      <c r="C60" s="18">
        <v>2</v>
      </c>
      <c r="D60" s="19">
        <v>18800</v>
      </c>
      <c r="E60" s="26" t="s">
        <v>128</v>
      </c>
      <c r="F60" s="49"/>
    </row>
    <row r="61" spans="1:6" s="15" customFormat="1" ht="12.75" x14ac:dyDescent="0.25">
      <c r="A61" s="21"/>
      <c r="B61" s="22" t="s">
        <v>115</v>
      </c>
      <c r="C61" s="21"/>
      <c r="D61" s="23">
        <f>SUM(D6:D60)</f>
        <v>3256477</v>
      </c>
      <c r="E61" s="24"/>
      <c r="F61" s="50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5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workbookViewId="0">
      <pane ySplit="5" topLeftCell="A18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33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25.5" x14ac:dyDescent="0.25">
      <c r="A6" s="16">
        <v>44957</v>
      </c>
      <c r="B6" s="17" t="s">
        <v>110</v>
      </c>
      <c r="C6" s="18">
        <v>0</v>
      </c>
      <c r="D6" s="19">
        <v>616</v>
      </c>
      <c r="E6" s="26" t="s">
        <v>426</v>
      </c>
      <c r="F6" s="49"/>
    </row>
    <row r="7" spans="1:7" s="15" customFormat="1" ht="25.5" x14ac:dyDescent="0.25">
      <c r="A7" s="16">
        <v>44957</v>
      </c>
      <c r="B7" s="17" t="s">
        <v>103</v>
      </c>
      <c r="C7" s="18">
        <v>8</v>
      </c>
      <c r="D7" s="19">
        <v>7566</v>
      </c>
      <c r="E7" s="26"/>
      <c r="F7" s="49"/>
    </row>
    <row r="8" spans="1:7" s="15" customFormat="1" ht="25.5" x14ac:dyDescent="0.25">
      <c r="A8" s="16">
        <v>44957</v>
      </c>
      <c r="B8" s="17" t="s">
        <v>101</v>
      </c>
      <c r="C8" s="18">
        <v>1</v>
      </c>
      <c r="D8" s="19">
        <v>10169</v>
      </c>
      <c r="E8" s="26" t="s">
        <v>900</v>
      </c>
      <c r="F8" s="49"/>
    </row>
    <row r="9" spans="1:7" s="15" customFormat="1" ht="25.5" x14ac:dyDescent="0.25">
      <c r="A9" s="16">
        <v>44985</v>
      </c>
      <c r="B9" s="17" t="s">
        <v>120</v>
      </c>
      <c r="C9" s="18">
        <v>2</v>
      </c>
      <c r="D9" s="19">
        <v>8050</v>
      </c>
      <c r="E9" s="26" t="s">
        <v>282</v>
      </c>
      <c r="F9" s="49"/>
    </row>
    <row r="10" spans="1:7" s="15" customFormat="1" ht="25.5" x14ac:dyDescent="0.25">
      <c r="A10" s="16">
        <v>45016</v>
      </c>
      <c r="B10" s="17" t="s">
        <v>101</v>
      </c>
      <c r="C10" s="18">
        <v>1</v>
      </c>
      <c r="D10" s="19">
        <v>14879</v>
      </c>
      <c r="E10" s="26" t="s">
        <v>901</v>
      </c>
      <c r="F10" s="49"/>
    </row>
    <row r="11" spans="1:7" s="15" customFormat="1" ht="12.75" x14ac:dyDescent="0.25">
      <c r="A11" s="16">
        <v>45016</v>
      </c>
      <c r="B11" s="17" t="s">
        <v>112</v>
      </c>
      <c r="C11" s="18">
        <v>1</v>
      </c>
      <c r="D11" s="19">
        <v>2082</v>
      </c>
      <c r="E11" s="26" t="s">
        <v>146</v>
      </c>
      <c r="F11" s="49"/>
    </row>
    <row r="12" spans="1:7" s="15" customFormat="1" ht="12.75" x14ac:dyDescent="0.25">
      <c r="A12" s="16">
        <v>45016</v>
      </c>
      <c r="B12" s="17" t="s">
        <v>107</v>
      </c>
      <c r="C12" s="18">
        <v>1</v>
      </c>
      <c r="D12" s="19">
        <v>3342</v>
      </c>
      <c r="E12" s="26" t="s">
        <v>118</v>
      </c>
      <c r="F12" s="49"/>
    </row>
    <row r="13" spans="1:7" s="15" customFormat="1" ht="25.5" x14ac:dyDescent="0.25">
      <c r="A13" s="16">
        <v>45046</v>
      </c>
      <c r="B13" s="17" t="s">
        <v>109</v>
      </c>
      <c r="C13" s="18">
        <v>1</v>
      </c>
      <c r="D13" s="19">
        <v>400514</v>
      </c>
      <c r="E13" s="26" t="s">
        <v>902</v>
      </c>
      <c r="F13" s="49"/>
    </row>
    <row r="14" spans="1:7" s="15" customFormat="1" ht="38.25" x14ac:dyDescent="0.25">
      <c r="A14" s="16">
        <v>45077</v>
      </c>
      <c r="B14" s="17" t="s">
        <v>100</v>
      </c>
      <c r="C14" s="18">
        <v>13</v>
      </c>
      <c r="D14" s="19">
        <v>18137</v>
      </c>
      <c r="E14" s="26" t="s">
        <v>247</v>
      </c>
      <c r="F14" s="49"/>
    </row>
    <row r="15" spans="1:7" s="15" customFormat="1" ht="25.5" x14ac:dyDescent="0.25">
      <c r="A15" s="16">
        <v>45077</v>
      </c>
      <c r="B15" s="17" t="s">
        <v>102</v>
      </c>
      <c r="C15" s="18">
        <v>0</v>
      </c>
      <c r="D15" s="19">
        <v>370</v>
      </c>
      <c r="E15" s="26" t="s">
        <v>903</v>
      </c>
      <c r="F15" s="49"/>
    </row>
    <row r="16" spans="1:7" s="15" customFormat="1" ht="25.5" x14ac:dyDescent="0.25">
      <c r="A16" s="16">
        <v>45138</v>
      </c>
      <c r="B16" s="17" t="s">
        <v>102</v>
      </c>
      <c r="C16" s="18">
        <v>1</v>
      </c>
      <c r="D16" s="19">
        <v>3388</v>
      </c>
      <c r="E16" s="26" t="s">
        <v>181</v>
      </c>
      <c r="F16" s="49"/>
    </row>
    <row r="17" spans="1:6" s="15" customFormat="1" ht="25.5" x14ac:dyDescent="0.25">
      <c r="A17" s="16">
        <v>45169</v>
      </c>
      <c r="B17" s="17" t="s">
        <v>103</v>
      </c>
      <c r="C17" s="18">
        <v>8</v>
      </c>
      <c r="D17" s="19">
        <v>15167</v>
      </c>
      <c r="E17" s="26"/>
      <c r="F17" s="49"/>
    </row>
    <row r="18" spans="1:6" s="15" customFormat="1" ht="12.75" x14ac:dyDescent="0.25">
      <c r="A18" s="16">
        <v>45230</v>
      </c>
      <c r="B18" s="17" t="s">
        <v>105</v>
      </c>
      <c r="C18" s="18">
        <v>3</v>
      </c>
      <c r="D18" s="19">
        <v>6388</v>
      </c>
      <c r="E18" s="26" t="s">
        <v>904</v>
      </c>
      <c r="F18" s="49"/>
    </row>
    <row r="19" spans="1:6" s="15" customFormat="1" ht="25.5" x14ac:dyDescent="0.25">
      <c r="A19" s="16">
        <v>45260</v>
      </c>
      <c r="B19" s="17" t="s">
        <v>120</v>
      </c>
      <c r="C19" s="18">
        <v>0</v>
      </c>
      <c r="D19" s="19">
        <v>5342</v>
      </c>
      <c r="E19" s="26" t="s">
        <v>905</v>
      </c>
      <c r="F19" s="49"/>
    </row>
    <row r="20" spans="1:6" s="15" customFormat="1" ht="38.25" x14ac:dyDescent="0.25">
      <c r="A20" s="16">
        <v>45260</v>
      </c>
      <c r="B20" s="17" t="s">
        <v>100</v>
      </c>
      <c r="C20" s="18">
        <v>3</v>
      </c>
      <c r="D20" s="19">
        <v>7795</v>
      </c>
      <c r="E20" s="26" t="s">
        <v>221</v>
      </c>
      <c r="F20" s="49"/>
    </row>
    <row r="21" spans="1:6" s="15" customFormat="1" ht="12.75" x14ac:dyDescent="0.25">
      <c r="A21" s="16">
        <v>45260</v>
      </c>
      <c r="B21" s="17" t="s">
        <v>105</v>
      </c>
      <c r="C21" s="18">
        <v>24</v>
      </c>
      <c r="D21" s="19">
        <v>39115</v>
      </c>
      <c r="E21" s="26" t="s">
        <v>906</v>
      </c>
      <c r="F21" s="49"/>
    </row>
    <row r="22" spans="1:6" s="15" customFormat="1" ht="25.5" x14ac:dyDescent="0.25">
      <c r="A22" s="16">
        <v>45291</v>
      </c>
      <c r="B22" s="17" t="s">
        <v>103</v>
      </c>
      <c r="C22" s="18">
        <v>2</v>
      </c>
      <c r="D22" s="19">
        <v>1789</v>
      </c>
      <c r="E22" s="26"/>
      <c r="F22" s="49"/>
    </row>
    <row r="23" spans="1:6" ht="15" x14ac:dyDescent="0.25">
      <c r="A23" s="9"/>
      <c r="B23" s="14" t="s">
        <v>115</v>
      </c>
      <c r="C23" s="9"/>
      <c r="D23" s="10">
        <f>SUM(D6:D22)</f>
        <v>544709</v>
      </c>
      <c r="E23" s="11"/>
      <c r="F23" s="47"/>
    </row>
    <row r="24" spans="1:6" s="15" customFormat="1" ht="12.75" x14ac:dyDescent="0.25">
      <c r="B24" s="25"/>
    </row>
    <row r="25" spans="1:6" s="15" customFormat="1" ht="12.75" x14ac:dyDescent="0.25">
      <c r="B25" s="25"/>
    </row>
    <row r="26" spans="1:6" s="15" customFormat="1" ht="12.75" x14ac:dyDescent="0.25">
      <c r="B26" s="25"/>
    </row>
    <row r="27" spans="1:6" s="15" customFormat="1" ht="12.75" x14ac:dyDescent="0.25">
      <c r="B27" s="25"/>
    </row>
    <row r="28" spans="1:6" s="15" customFormat="1" ht="12.75" x14ac:dyDescent="0.25">
      <c r="B28" s="25"/>
    </row>
    <row r="29" spans="1:6" s="15" customFormat="1" ht="12.75" x14ac:dyDescent="0.25">
      <c r="B29" s="25"/>
    </row>
    <row r="30" spans="1:6" s="15" customFormat="1" ht="12.75" x14ac:dyDescent="0.25">
      <c r="B30" s="25"/>
    </row>
    <row r="31" spans="1:6" s="15" customFormat="1" ht="12.75" x14ac:dyDescent="0.25">
      <c r="B31" s="25"/>
    </row>
    <row r="32" spans="1:6" s="15" customFormat="1" ht="12.75" x14ac:dyDescent="0.25">
      <c r="B32" s="25"/>
    </row>
    <row r="33" spans="2:2" s="15" customFormat="1" ht="12.75" x14ac:dyDescent="0.25">
      <c r="B33" s="25"/>
    </row>
    <row r="34" spans="2:2" s="15" customFormat="1" ht="12.75" x14ac:dyDescent="0.25">
      <c r="B34" s="25"/>
    </row>
    <row r="35" spans="2:2" s="15" customFormat="1" ht="12.75" x14ac:dyDescent="0.25">
      <c r="B35" s="25"/>
    </row>
    <row r="36" spans="2:2" s="15" customFormat="1" ht="12.75" x14ac:dyDescent="0.25">
      <c r="B36" s="25"/>
    </row>
    <row r="37" spans="2:2" s="15" customFormat="1" ht="12.75" x14ac:dyDescent="0.25">
      <c r="B37" s="25"/>
    </row>
    <row r="38" spans="2:2" s="15" customFormat="1" ht="12.75" x14ac:dyDescent="0.25">
      <c r="B38" s="25"/>
    </row>
    <row r="39" spans="2:2" s="15" customFormat="1" ht="12.75" x14ac:dyDescent="0.25">
      <c r="B39" s="25"/>
    </row>
    <row r="40" spans="2:2" s="15" customFormat="1" ht="12.75" x14ac:dyDescent="0.25">
      <c r="B40" s="25"/>
    </row>
    <row r="41" spans="2:2" s="15" customFormat="1" ht="12.75" x14ac:dyDescent="0.25">
      <c r="B41" s="25"/>
    </row>
    <row r="42" spans="2:2" s="15" customFormat="1" ht="12.75" x14ac:dyDescent="0.25">
      <c r="B42" s="25"/>
    </row>
    <row r="43" spans="2:2" s="15" customFormat="1" ht="12.75" x14ac:dyDescent="0.25">
      <c r="B43" s="25"/>
    </row>
    <row r="44" spans="2:2" s="15" customFormat="1" ht="12.75" x14ac:dyDescent="0.25">
      <c r="B44" s="25"/>
    </row>
    <row r="45" spans="2:2" s="15" customFormat="1" ht="12.75" x14ac:dyDescent="0.25">
      <c r="B45" s="25"/>
    </row>
    <row r="46" spans="2:2" s="15" customFormat="1" ht="12.75" x14ac:dyDescent="0.25">
      <c r="B46" s="25"/>
    </row>
    <row r="47" spans="2:2" s="15" customFormat="1" ht="12.75" x14ac:dyDescent="0.25">
      <c r="B47" s="25"/>
    </row>
    <row r="48" spans="2:2" s="15" customFormat="1" ht="12.75" x14ac:dyDescent="0.25">
      <c r="B48" s="25"/>
    </row>
    <row r="49" spans="2:2" s="15" customFormat="1" ht="12.75" x14ac:dyDescent="0.25">
      <c r="B49" s="25"/>
    </row>
    <row r="50" spans="2:2" s="15" customFormat="1" ht="12.75" x14ac:dyDescent="0.25">
      <c r="B50" s="25"/>
    </row>
    <row r="51" spans="2:2" s="15" customFormat="1" ht="12.75" x14ac:dyDescent="0.25">
      <c r="B51" s="25"/>
    </row>
    <row r="52" spans="2:2" s="15" customFormat="1" ht="12.75" x14ac:dyDescent="0.25">
      <c r="B52" s="25"/>
    </row>
    <row r="53" spans="2:2" s="15" customFormat="1" ht="12.75" x14ac:dyDescent="0.25">
      <c r="B53" s="25"/>
    </row>
    <row r="54" spans="2:2" s="15" customFormat="1" ht="12.75" x14ac:dyDescent="0.25">
      <c r="B54" s="25"/>
    </row>
    <row r="55" spans="2:2" s="15" customFormat="1" ht="12.75" x14ac:dyDescent="0.25">
      <c r="B55" s="25"/>
    </row>
    <row r="56" spans="2:2" s="15" customFormat="1" ht="12.75" x14ac:dyDescent="0.25">
      <c r="B56" s="25"/>
    </row>
    <row r="57" spans="2:2" s="15" customFormat="1" ht="12.75" x14ac:dyDescent="0.25">
      <c r="B57" s="25"/>
    </row>
    <row r="58" spans="2:2" s="15" customFormat="1" ht="12.75" x14ac:dyDescent="0.25">
      <c r="B58" s="25"/>
    </row>
    <row r="59" spans="2:2" s="15" customFormat="1" ht="12.75" x14ac:dyDescent="0.25">
      <c r="B59" s="25"/>
    </row>
    <row r="60" spans="2:2" s="15" customFormat="1" ht="12.75" x14ac:dyDescent="0.25">
      <c r="B60" s="25"/>
    </row>
    <row r="61" spans="2:2" s="15" customFormat="1" ht="12.75" x14ac:dyDescent="0.25">
      <c r="B61" s="25"/>
    </row>
    <row r="62" spans="2:2" s="15" customFormat="1" ht="12.75" x14ac:dyDescent="0.25">
      <c r="B62" s="25"/>
    </row>
    <row r="63" spans="2:2" s="15" customFormat="1" ht="12.75" x14ac:dyDescent="0.25">
      <c r="B63" s="25"/>
    </row>
    <row r="64" spans="2:2" s="15" customFormat="1" ht="12.75" x14ac:dyDescent="0.25">
      <c r="B64" s="25"/>
    </row>
    <row r="65" spans="2:2" s="15" customFormat="1" ht="12.75" x14ac:dyDescent="0.25">
      <c r="B65" s="25"/>
    </row>
    <row r="66" spans="2:2" s="15" customFormat="1" ht="12.75" x14ac:dyDescent="0.25">
      <c r="B66" s="25"/>
    </row>
    <row r="67" spans="2:2" s="15" customFormat="1" ht="12.75" x14ac:dyDescent="0.25">
      <c r="B67" s="25"/>
    </row>
    <row r="68" spans="2:2" s="15" customFormat="1" ht="12.75" x14ac:dyDescent="0.25">
      <c r="B68" s="25"/>
    </row>
    <row r="69" spans="2:2" s="15" customFormat="1" ht="12.75" x14ac:dyDescent="0.25">
      <c r="B69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workbookViewId="0">
      <pane ySplit="5" topLeftCell="A15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34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25.5" x14ac:dyDescent="0.25">
      <c r="A6" s="16">
        <v>44957</v>
      </c>
      <c r="B6" s="17" t="s">
        <v>101</v>
      </c>
      <c r="C6" s="18">
        <v>1</v>
      </c>
      <c r="D6" s="19">
        <v>12619</v>
      </c>
      <c r="E6" s="20" t="s">
        <v>907</v>
      </c>
      <c r="F6" s="46"/>
    </row>
    <row r="7" spans="1:7" s="15" customFormat="1" ht="25.5" x14ac:dyDescent="0.25">
      <c r="A7" s="16">
        <v>44985</v>
      </c>
      <c r="B7" s="17" t="s">
        <v>101</v>
      </c>
      <c r="C7" s="18">
        <v>1</v>
      </c>
      <c r="D7" s="19">
        <v>12647</v>
      </c>
      <c r="E7" s="20" t="s">
        <v>908</v>
      </c>
      <c r="F7" s="46"/>
    </row>
    <row r="8" spans="1:7" s="15" customFormat="1" ht="25.5" x14ac:dyDescent="0.25">
      <c r="A8" s="16">
        <v>45046</v>
      </c>
      <c r="B8" s="17" t="s">
        <v>112</v>
      </c>
      <c r="C8" s="18">
        <v>0.6</v>
      </c>
      <c r="D8" s="19">
        <v>1907</v>
      </c>
      <c r="E8" s="20" t="s">
        <v>113</v>
      </c>
      <c r="F8" s="46"/>
    </row>
    <row r="9" spans="1:7" s="15" customFormat="1" ht="12.75" x14ac:dyDescent="0.25">
      <c r="A9" s="16">
        <v>45046</v>
      </c>
      <c r="B9" s="17" t="s">
        <v>102</v>
      </c>
      <c r="C9" s="18">
        <v>0</v>
      </c>
      <c r="D9" s="19">
        <v>630</v>
      </c>
      <c r="E9" s="20" t="s">
        <v>909</v>
      </c>
      <c r="F9" s="46"/>
    </row>
    <row r="10" spans="1:7" s="15" customFormat="1" ht="25.5" x14ac:dyDescent="0.25">
      <c r="A10" s="16">
        <v>45077</v>
      </c>
      <c r="B10" s="17" t="s">
        <v>101</v>
      </c>
      <c r="C10" s="18">
        <v>1</v>
      </c>
      <c r="D10" s="19">
        <v>14228</v>
      </c>
      <c r="E10" s="26" t="s">
        <v>910</v>
      </c>
      <c r="F10" s="49"/>
    </row>
    <row r="11" spans="1:7" s="15" customFormat="1" ht="25.5" x14ac:dyDescent="0.25">
      <c r="A11" s="16">
        <v>45107</v>
      </c>
      <c r="B11" s="17" t="s">
        <v>112</v>
      </c>
      <c r="C11" s="18">
        <v>0.79</v>
      </c>
      <c r="D11" s="19">
        <v>2507</v>
      </c>
      <c r="E11" s="26" t="s">
        <v>113</v>
      </c>
      <c r="F11" s="49"/>
    </row>
    <row r="12" spans="1:7" s="15" customFormat="1" ht="25.5" x14ac:dyDescent="0.25">
      <c r="A12" s="16">
        <v>45138</v>
      </c>
      <c r="B12" s="17" t="s">
        <v>120</v>
      </c>
      <c r="C12" s="18">
        <v>0</v>
      </c>
      <c r="D12" s="19">
        <v>60000</v>
      </c>
      <c r="E12" s="26" t="s">
        <v>911</v>
      </c>
      <c r="F12" s="49"/>
    </row>
    <row r="13" spans="1:7" s="15" customFormat="1" ht="25.5" x14ac:dyDescent="0.25">
      <c r="A13" s="16">
        <v>45138</v>
      </c>
      <c r="B13" s="17" t="s">
        <v>103</v>
      </c>
      <c r="C13" s="18">
        <v>4</v>
      </c>
      <c r="D13" s="19">
        <v>39342</v>
      </c>
      <c r="E13" s="26"/>
      <c r="F13" s="49"/>
    </row>
    <row r="14" spans="1:7" s="15" customFormat="1" ht="25.5" x14ac:dyDescent="0.25">
      <c r="A14" s="16">
        <v>45138</v>
      </c>
      <c r="B14" s="17" t="s">
        <v>101</v>
      </c>
      <c r="C14" s="18">
        <v>1</v>
      </c>
      <c r="D14" s="19">
        <v>15173</v>
      </c>
      <c r="E14" s="20" t="s">
        <v>231</v>
      </c>
      <c r="F14" s="46"/>
    </row>
    <row r="15" spans="1:7" s="15" customFormat="1" ht="12.75" x14ac:dyDescent="0.25">
      <c r="A15" s="16">
        <v>45138</v>
      </c>
      <c r="B15" s="17" t="s">
        <v>102</v>
      </c>
      <c r="C15" s="18">
        <v>0</v>
      </c>
      <c r="D15" s="19">
        <v>1003</v>
      </c>
      <c r="E15" s="26" t="s">
        <v>912</v>
      </c>
      <c r="F15" s="49"/>
    </row>
    <row r="16" spans="1:7" s="15" customFormat="1" ht="25.5" x14ac:dyDescent="0.25">
      <c r="A16" s="16">
        <v>45169</v>
      </c>
      <c r="B16" s="17" t="s">
        <v>120</v>
      </c>
      <c r="C16" s="18">
        <v>0</v>
      </c>
      <c r="D16" s="19">
        <v>703</v>
      </c>
      <c r="E16" s="20" t="s">
        <v>123</v>
      </c>
      <c r="F16" s="46"/>
    </row>
    <row r="17" spans="1:6" s="15" customFormat="1" ht="12.75" x14ac:dyDescent="0.25">
      <c r="A17" s="16">
        <v>45230</v>
      </c>
      <c r="B17" s="17" t="s">
        <v>102</v>
      </c>
      <c r="C17" s="18">
        <v>0</v>
      </c>
      <c r="D17" s="19">
        <v>595</v>
      </c>
      <c r="E17" s="26" t="s">
        <v>913</v>
      </c>
      <c r="F17" s="49"/>
    </row>
    <row r="18" spans="1:6" ht="15.75" customHeight="1" x14ac:dyDescent="0.25">
      <c r="A18" s="9"/>
      <c r="B18" s="14" t="s">
        <v>115</v>
      </c>
      <c r="C18" s="9"/>
      <c r="D18" s="10">
        <f>SUM(D6:D17)</f>
        <v>161354</v>
      </c>
      <c r="E18" s="11"/>
      <c r="F18" s="47"/>
    </row>
    <row r="19" spans="1:6" s="15" customFormat="1" ht="12.75" x14ac:dyDescent="0.25">
      <c r="B19" s="25"/>
    </row>
    <row r="20" spans="1:6" s="15" customFormat="1" ht="12.75" x14ac:dyDescent="0.25">
      <c r="B20" s="25"/>
    </row>
    <row r="21" spans="1:6" s="15" customFormat="1" ht="12.75" x14ac:dyDescent="0.25">
      <c r="B21" s="25"/>
    </row>
    <row r="22" spans="1:6" s="15" customFormat="1" ht="12.75" x14ac:dyDescent="0.25">
      <c r="B22" s="25"/>
    </row>
    <row r="23" spans="1:6" s="15" customFormat="1" ht="12.75" x14ac:dyDescent="0.25">
      <c r="B23" s="25"/>
    </row>
    <row r="24" spans="1:6" s="15" customFormat="1" ht="12.75" x14ac:dyDescent="0.25">
      <c r="B24" s="25"/>
    </row>
    <row r="25" spans="1:6" s="15" customFormat="1" ht="12.75" x14ac:dyDescent="0.25">
      <c r="B25" s="25"/>
    </row>
    <row r="26" spans="1:6" s="15" customFormat="1" ht="12.75" x14ac:dyDescent="0.25">
      <c r="B26" s="25"/>
    </row>
    <row r="27" spans="1:6" s="15" customFormat="1" ht="12.75" x14ac:dyDescent="0.25">
      <c r="B27" s="25"/>
    </row>
    <row r="28" spans="1:6" s="15" customFormat="1" ht="12.75" x14ac:dyDescent="0.25">
      <c r="B28" s="25"/>
    </row>
    <row r="29" spans="1:6" s="15" customFormat="1" ht="12.75" x14ac:dyDescent="0.25">
      <c r="B29" s="25"/>
    </row>
    <row r="30" spans="1:6" s="15" customFormat="1" ht="12.75" x14ac:dyDescent="0.25">
      <c r="B30" s="25"/>
    </row>
    <row r="31" spans="1:6" s="15" customFormat="1" ht="12.75" x14ac:dyDescent="0.25">
      <c r="B31" s="25"/>
    </row>
    <row r="32" spans="1:6" s="15" customFormat="1" ht="12.75" x14ac:dyDescent="0.25">
      <c r="B32" s="25"/>
    </row>
    <row r="33" spans="2:2" s="15" customFormat="1" ht="12.75" x14ac:dyDescent="0.25">
      <c r="B33" s="25"/>
    </row>
    <row r="34" spans="2:2" s="15" customFormat="1" ht="12.75" x14ac:dyDescent="0.25">
      <c r="B34" s="25"/>
    </row>
    <row r="35" spans="2:2" s="15" customFormat="1" ht="12.75" x14ac:dyDescent="0.25">
      <c r="B35" s="25"/>
    </row>
    <row r="36" spans="2:2" s="15" customFormat="1" ht="12.75" x14ac:dyDescent="0.25">
      <c r="B36" s="25"/>
    </row>
    <row r="37" spans="2:2" s="15" customFormat="1" ht="12.75" x14ac:dyDescent="0.25">
      <c r="B37" s="25"/>
    </row>
    <row r="38" spans="2:2" s="15" customFormat="1" ht="12.75" x14ac:dyDescent="0.25">
      <c r="B38" s="25"/>
    </row>
    <row r="39" spans="2:2" s="15" customFormat="1" ht="12.75" x14ac:dyDescent="0.25">
      <c r="B39" s="25"/>
    </row>
    <row r="40" spans="2:2" s="15" customFormat="1" ht="12.75" x14ac:dyDescent="0.25">
      <c r="B40" s="25"/>
    </row>
    <row r="41" spans="2:2" s="15" customFormat="1" ht="12.75" x14ac:dyDescent="0.25">
      <c r="B41" s="25"/>
    </row>
    <row r="42" spans="2:2" s="15" customFormat="1" ht="12.75" x14ac:dyDescent="0.25">
      <c r="B42" s="25"/>
    </row>
    <row r="43" spans="2:2" s="15" customFormat="1" ht="12.75" x14ac:dyDescent="0.25">
      <c r="B43" s="25"/>
    </row>
    <row r="44" spans="2:2" s="15" customFormat="1" ht="12.75" x14ac:dyDescent="0.25">
      <c r="B44" s="25"/>
    </row>
    <row r="45" spans="2:2" s="15" customFormat="1" ht="12.75" x14ac:dyDescent="0.25">
      <c r="B45" s="25"/>
    </row>
    <row r="46" spans="2:2" s="15" customFormat="1" ht="12.75" x14ac:dyDescent="0.25">
      <c r="B46" s="25"/>
    </row>
    <row r="47" spans="2:2" s="15" customFormat="1" ht="12.75" x14ac:dyDescent="0.25">
      <c r="B47" s="25"/>
    </row>
    <row r="48" spans="2:2" s="15" customFormat="1" ht="12.75" x14ac:dyDescent="0.25">
      <c r="B48" s="25"/>
    </row>
    <row r="49" spans="2:2" s="15" customFormat="1" ht="12.75" x14ac:dyDescent="0.25">
      <c r="B49" s="25"/>
    </row>
    <row r="50" spans="2:2" s="15" customFormat="1" ht="12.75" x14ac:dyDescent="0.25">
      <c r="B50" s="25"/>
    </row>
    <row r="51" spans="2:2" s="15" customFormat="1" ht="12.75" x14ac:dyDescent="0.25">
      <c r="B51" s="25"/>
    </row>
    <row r="52" spans="2:2" s="15" customFormat="1" ht="12.75" x14ac:dyDescent="0.25">
      <c r="B52" s="25"/>
    </row>
    <row r="53" spans="2:2" s="15" customFormat="1" ht="12.75" x14ac:dyDescent="0.25">
      <c r="B53" s="25"/>
    </row>
    <row r="54" spans="2:2" s="15" customFormat="1" ht="12.75" x14ac:dyDescent="0.25">
      <c r="B54" s="25"/>
    </row>
    <row r="55" spans="2:2" s="15" customFormat="1" ht="12.75" x14ac:dyDescent="0.25">
      <c r="B55" s="25"/>
    </row>
    <row r="56" spans="2:2" s="15" customFormat="1" ht="12.75" x14ac:dyDescent="0.25">
      <c r="B56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workbookViewId="0">
      <pane ySplit="5" topLeftCell="A42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35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25.5" x14ac:dyDescent="0.25">
      <c r="A6" s="16">
        <v>44957</v>
      </c>
      <c r="B6" s="17" t="s">
        <v>101</v>
      </c>
      <c r="C6" s="18">
        <v>3</v>
      </c>
      <c r="D6" s="19">
        <v>32528</v>
      </c>
      <c r="E6" s="26" t="s">
        <v>914</v>
      </c>
      <c r="F6" s="49"/>
    </row>
    <row r="7" spans="1:7" s="15" customFormat="1" ht="12.75" x14ac:dyDescent="0.25">
      <c r="A7" s="16">
        <v>44957</v>
      </c>
      <c r="B7" s="17" t="s">
        <v>107</v>
      </c>
      <c r="C7" s="18">
        <v>2</v>
      </c>
      <c r="D7" s="19">
        <v>5481</v>
      </c>
      <c r="E7" s="26" t="s">
        <v>108</v>
      </c>
      <c r="F7" s="49"/>
    </row>
    <row r="8" spans="1:7" s="15" customFormat="1" ht="25.5" x14ac:dyDescent="0.25">
      <c r="A8" s="16">
        <v>44957</v>
      </c>
      <c r="B8" s="17" t="s">
        <v>102</v>
      </c>
      <c r="C8" s="18">
        <v>1</v>
      </c>
      <c r="D8" s="19">
        <v>3199</v>
      </c>
      <c r="E8" s="26" t="s">
        <v>915</v>
      </c>
      <c r="F8" s="49"/>
    </row>
    <row r="9" spans="1:7" s="15" customFormat="1" ht="25.5" x14ac:dyDescent="0.25">
      <c r="A9" s="16">
        <v>44985</v>
      </c>
      <c r="B9" s="17" t="s">
        <v>103</v>
      </c>
      <c r="C9" s="18">
        <v>3</v>
      </c>
      <c r="D9" s="19">
        <v>3312</v>
      </c>
      <c r="E9" s="26"/>
      <c r="F9" s="49"/>
    </row>
    <row r="10" spans="1:7" s="15" customFormat="1" ht="38.25" x14ac:dyDescent="0.25">
      <c r="A10" s="16">
        <v>44985</v>
      </c>
      <c r="B10" s="17" t="s">
        <v>101</v>
      </c>
      <c r="C10" s="18">
        <v>9</v>
      </c>
      <c r="D10" s="19">
        <v>92753</v>
      </c>
      <c r="E10" s="26" t="s">
        <v>916</v>
      </c>
      <c r="F10" s="49"/>
    </row>
    <row r="11" spans="1:7" s="15" customFormat="1" ht="12.75" x14ac:dyDescent="0.25">
      <c r="A11" s="16">
        <v>44985</v>
      </c>
      <c r="B11" s="17" t="s">
        <v>112</v>
      </c>
      <c r="C11" s="18">
        <v>1</v>
      </c>
      <c r="D11" s="19">
        <v>2525</v>
      </c>
      <c r="E11" s="20" t="s">
        <v>146</v>
      </c>
      <c r="F11" s="46"/>
    </row>
    <row r="12" spans="1:7" s="15" customFormat="1" ht="25.5" x14ac:dyDescent="0.25">
      <c r="A12" s="16">
        <v>45016</v>
      </c>
      <c r="B12" s="17" t="s">
        <v>103</v>
      </c>
      <c r="C12" s="18">
        <v>1</v>
      </c>
      <c r="D12" s="19">
        <v>232</v>
      </c>
      <c r="E12" s="26"/>
      <c r="F12" s="49"/>
    </row>
    <row r="13" spans="1:7" s="15" customFormat="1" ht="25.5" x14ac:dyDescent="0.25">
      <c r="A13" s="16">
        <v>45016</v>
      </c>
      <c r="B13" s="17" t="s">
        <v>101</v>
      </c>
      <c r="C13" s="18">
        <v>1</v>
      </c>
      <c r="D13" s="19">
        <v>11623</v>
      </c>
      <c r="E13" s="26" t="s">
        <v>917</v>
      </c>
      <c r="F13" s="49"/>
    </row>
    <row r="14" spans="1:7" s="15" customFormat="1" ht="38.25" x14ac:dyDescent="0.25">
      <c r="A14" s="16">
        <v>45046</v>
      </c>
      <c r="B14" s="17" t="s">
        <v>120</v>
      </c>
      <c r="C14" s="18">
        <v>1</v>
      </c>
      <c r="D14" s="19">
        <v>9865</v>
      </c>
      <c r="E14" s="26" t="s">
        <v>918</v>
      </c>
      <c r="F14" s="49"/>
    </row>
    <row r="15" spans="1:7" s="15" customFormat="1" ht="25.5" x14ac:dyDescent="0.25">
      <c r="A15" s="16">
        <v>45046</v>
      </c>
      <c r="B15" s="17" t="s">
        <v>103</v>
      </c>
      <c r="C15" s="18">
        <v>6</v>
      </c>
      <c r="D15" s="19">
        <v>79630</v>
      </c>
      <c r="E15" s="20"/>
      <c r="F15" s="46"/>
    </row>
    <row r="16" spans="1:7" s="15" customFormat="1" ht="25.5" x14ac:dyDescent="0.25">
      <c r="A16" s="16">
        <v>45046</v>
      </c>
      <c r="B16" s="17" t="s">
        <v>101</v>
      </c>
      <c r="C16" s="18">
        <v>1</v>
      </c>
      <c r="D16" s="19">
        <v>10865</v>
      </c>
      <c r="E16" s="26" t="s">
        <v>919</v>
      </c>
      <c r="F16" s="49"/>
    </row>
    <row r="17" spans="1:6" s="15" customFormat="1" ht="38.25" x14ac:dyDescent="0.25">
      <c r="A17" s="16">
        <v>45046</v>
      </c>
      <c r="B17" s="17" t="s">
        <v>112</v>
      </c>
      <c r="C17" s="18">
        <v>6</v>
      </c>
      <c r="D17" s="19">
        <v>31756</v>
      </c>
      <c r="E17" s="26" t="s">
        <v>920</v>
      </c>
      <c r="F17" s="49"/>
    </row>
    <row r="18" spans="1:6" s="15" customFormat="1" ht="12.75" x14ac:dyDescent="0.25">
      <c r="A18" s="16">
        <v>45046</v>
      </c>
      <c r="B18" s="17" t="s">
        <v>112</v>
      </c>
      <c r="C18" s="18">
        <v>65</v>
      </c>
      <c r="D18" s="19">
        <v>48290</v>
      </c>
      <c r="E18" s="26" t="s">
        <v>114</v>
      </c>
      <c r="F18" s="49"/>
    </row>
    <row r="19" spans="1:6" s="15" customFormat="1" ht="25.5" x14ac:dyDescent="0.25">
      <c r="A19" s="16">
        <v>45046</v>
      </c>
      <c r="B19" s="17" t="s">
        <v>138</v>
      </c>
      <c r="C19" s="18">
        <v>135</v>
      </c>
      <c r="D19" s="19">
        <v>358658</v>
      </c>
      <c r="E19" s="26" t="s">
        <v>223</v>
      </c>
      <c r="F19" s="49"/>
    </row>
    <row r="20" spans="1:6" s="15" customFormat="1" ht="12.75" x14ac:dyDescent="0.25">
      <c r="A20" s="16">
        <v>45046</v>
      </c>
      <c r="B20" s="17" t="s">
        <v>107</v>
      </c>
      <c r="C20" s="18">
        <v>4</v>
      </c>
      <c r="D20" s="19">
        <v>10238</v>
      </c>
      <c r="E20" s="20" t="s">
        <v>108</v>
      </c>
      <c r="F20" s="46"/>
    </row>
    <row r="21" spans="1:6" s="15" customFormat="1" ht="38.25" x14ac:dyDescent="0.25">
      <c r="A21" s="16">
        <v>45077</v>
      </c>
      <c r="B21" s="17" t="s">
        <v>100</v>
      </c>
      <c r="C21" s="18">
        <v>58</v>
      </c>
      <c r="D21" s="19">
        <v>80597</v>
      </c>
      <c r="E21" s="20" t="s">
        <v>921</v>
      </c>
      <c r="F21" s="46"/>
    </row>
    <row r="22" spans="1:6" s="15" customFormat="1" ht="25.5" x14ac:dyDescent="0.25">
      <c r="A22" s="16">
        <v>45077</v>
      </c>
      <c r="B22" s="17" t="s">
        <v>101</v>
      </c>
      <c r="C22" s="18">
        <v>2</v>
      </c>
      <c r="D22" s="19">
        <v>23056</v>
      </c>
      <c r="E22" s="26" t="s">
        <v>922</v>
      </c>
      <c r="F22" s="49"/>
    </row>
    <row r="23" spans="1:6" s="15" customFormat="1" ht="51" x14ac:dyDescent="0.25">
      <c r="A23" s="16">
        <v>45077</v>
      </c>
      <c r="B23" s="17" t="s">
        <v>117</v>
      </c>
      <c r="C23" s="18">
        <v>6</v>
      </c>
      <c r="D23" s="19">
        <v>184500</v>
      </c>
      <c r="E23" s="26" t="s">
        <v>923</v>
      </c>
      <c r="F23" s="49"/>
    </row>
    <row r="24" spans="1:6" s="15" customFormat="1" ht="38.25" x14ac:dyDescent="0.25">
      <c r="A24" s="16">
        <v>45107</v>
      </c>
      <c r="B24" s="17" t="s">
        <v>109</v>
      </c>
      <c r="C24" s="13">
        <v>1</v>
      </c>
      <c r="D24" s="19">
        <v>1407309</v>
      </c>
      <c r="E24" s="26" t="s">
        <v>924</v>
      </c>
      <c r="F24" s="49"/>
    </row>
    <row r="25" spans="1:6" s="15" customFormat="1" ht="12.75" x14ac:dyDescent="0.25">
      <c r="A25" s="16">
        <v>45107</v>
      </c>
      <c r="B25" s="17" t="s">
        <v>107</v>
      </c>
      <c r="C25" s="18">
        <v>11</v>
      </c>
      <c r="D25" s="19">
        <v>25994</v>
      </c>
      <c r="E25" s="26" t="s">
        <v>119</v>
      </c>
      <c r="F25" s="49"/>
    </row>
    <row r="26" spans="1:6" s="15" customFormat="1" ht="38.25" x14ac:dyDescent="0.25">
      <c r="A26" s="16">
        <v>45138</v>
      </c>
      <c r="B26" s="17" t="s">
        <v>100</v>
      </c>
      <c r="C26" s="18">
        <v>16</v>
      </c>
      <c r="D26" s="19">
        <v>41531</v>
      </c>
      <c r="E26" s="26" t="s">
        <v>925</v>
      </c>
      <c r="F26" s="49"/>
    </row>
    <row r="27" spans="1:6" s="15" customFormat="1" ht="12.75" x14ac:dyDescent="0.25">
      <c r="A27" s="16">
        <v>45169</v>
      </c>
      <c r="B27" s="17" t="s">
        <v>129</v>
      </c>
      <c r="C27" s="18">
        <v>42</v>
      </c>
      <c r="D27" s="19">
        <v>25830</v>
      </c>
      <c r="E27" s="20" t="s">
        <v>926</v>
      </c>
      <c r="F27" s="46"/>
    </row>
    <row r="28" spans="1:6" s="15" customFormat="1" ht="38.25" x14ac:dyDescent="0.25">
      <c r="A28" s="16">
        <v>45169</v>
      </c>
      <c r="B28" s="17" t="s">
        <v>100</v>
      </c>
      <c r="C28" s="18">
        <v>2</v>
      </c>
      <c r="D28" s="19">
        <v>2640</v>
      </c>
      <c r="E28" s="26" t="s">
        <v>927</v>
      </c>
      <c r="F28" s="49"/>
    </row>
    <row r="29" spans="1:6" s="15" customFormat="1" ht="25.5" x14ac:dyDescent="0.25">
      <c r="A29" s="16">
        <v>45169</v>
      </c>
      <c r="B29" s="17" t="s">
        <v>103</v>
      </c>
      <c r="C29" s="18">
        <v>13</v>
      </c>
      <c r="D29" s="19">
        <v>64210</v>
      </c>
      <c r="E29" s="26"/>
      <c r="F29" s="49"/>
    </row>
    <row r="30" spans="1:6" s="15" customFormat="1" ht="25.5" x14ac:dyDescent="0.25">
      <c r="A30" s="16">
        <v>45169</v>
      </c>
      <c r="B30" s="17" t="s">
        <v>101</v>
      </c>
      <c r="C30" s="18">
        <v>8</v>
      </c>
      <c r="D30" s="19">
        <v>109439</v>
      </c>
      <c r="E30" s="26" t="s">
        <v>928</v>
      </c>
      <c r="F30" s="49"/>
    </row>
    <row r="31" spans="1:6" s="15" customFormat="1" ht="12.75" x14ac:dyDescent="0.25">
      <c r="A31" s="16">
        <v>45169</v>
      </c>
      <c r="B31" s="17" t="s">
        <v>107</v>
      </c>
      <c r="C31" s="18">
        <v>9</v>
      </c>
      <c r="D31" s="19">
        <v>16647</v>
      </c>
      <c r="E31" s="20" t="s">
        <v>119</v>
      </c>
      <c r="F31" s="46"/>
    </row>
    <row r="32" spans="1:6" s="15" customFormat="1" ht="38.25" x14ac:dyDescent="0.25">
      <c r="A32" s="16">
        <v>45199</v>
      </c>
      <c r="B32" s="17" t="s">
        <v>100</v>
      </c>
      <c r="C32" s="18">
        <v>2</v>
      </c>
      <c r="D32" s="19">
        <v>2755</v>
      </c>
      <c r="E32" s="26" t="s">
        <v>929</v>
      </c>
      <c r="F32" s="49"/>
    </row>
    <row r="33" spans="1:6" s="15" customFormat="1" ht="25.5" x14ac:dyDescent="0.25">
      <c r="A33" s="16">
        <v>45199</v>
      </c>
      <c r="B33" s="17" t="s">
        <v>103</v>
      </c>
      <c r="C33" s="18">
        <v>2</v>
      </c>
      <c r="D33" s="19">
        <v>2885</v>
      </c>
      <c r="E33" s="26"/>
      <c r="F33" s="49"/>
    </row>
    <row r="34" spans="1:6" s="15" customFormat="1" ht="25.5" x14ac:dyDescent="0.25">
      <c r="A34" s="16">
        <v>45199</v>
      </c>
      <c r="B34" s="17" t="s">
        <v>101</v>
      </c>
      <c r="C34" s="18">
        <v>1</v>
      </c>
      <c r="D34" s="19">
        <v>15680</v>
      </c>
      <c r="E34" s="26" t="s">
        <v>930</v>
      </c>
      <c r="F34" s="49"/>
    </row>
    <row r="35" spans="1:6" s="15" customFormat="1" ht="12.75" x14ac:dyDescent="0.25">
      <c r="A35" s="16">
        <v>45199</v>
      </c>
      <c r="B35" s="17" t="s">
        <v>387</v>
      </c>
      <c r="C35" s="18">
        <v>28.68</v>
      </c>
      <c r="D35" s="19">
        <v>62809</v>
      </c>
      <c r="E35" s="26" t="s">
        <v>931</v>
      </c>
      <c r="F35" s="49"/>
    </row>
    <row r="36" spans="1:6" s="15" customFormat="1" ht="38.25" x14ac:dyDescent="0.25">
      <c r="A36" s="16">
        <v>45230</v>
      </c>
      <c r="B36" s="17" t="s">
        <v>100</v>
      </c>
      <c r="C36" s="18">
        <v>1</v>
      </c>
      <c r="D36" s="19">
        <v>1307</v>
      </c>
      <c r="E36" s="20" t="s">
        <v>932</v>
      </c>
      <c r="F36" s="46"/>
    </row>
    <row r="37" spans="1:6" s="15" customFormat="1" ht="25.5" x14ac:dyDescent="0.25">
      <c r="A37" s="16">
        <v>45230</v>
      </c>
      <c r="B37" s="17" t="s">
        <v>101</v>
      </c>
      <c r="C37" s="18">
        <v>2</v>
      </c>
      <c r="D37" s="19">
        <v>31244</v>
      </c>
      <c r="E37" s="26" t="s">
        <v>933</v>
      </c>
      <c r="F37" s="49"/>
    </row>
    <row r="38" spans="1:6" s="15" customFormat="1" ht="25.5" x14ac:dyDescent="0.25">
      <c r="A38" s="16">
        <v>45230</v>
      </c>
      <c r="B38" s="17" t="s">
        <v>109</v>
      </c>
      <c r="C38" s="18">
        <v>0</v>
      </c>
      <c r="D38" s="19">
        <v>15292</v>
      </c>
      <c r="E38" s="26" t="s">
        <v>297</v>
      </c>
      <c r="F38" s="49"/>
    </row>
    <row r="39" spans="1:6" s="15" customFormat="1" ht="25.5" x14ac:dyDescent="0.25">
      <c r="A39" s="16">
        <v>45260</v>
      </c>
      <c r="B39" s="17" t="s">
        <v>103</v>
      </c>
      <c r="C39" s="18">
        <v>7</v>
      </c>
      <c r="D39" s="19">
        <v>12848</v>
      </c>
      <c r="E39" s="26"/>
      <c r="F39" s="49"/>
    </row>
    <row r="40" spans="1:6" s="15" customFormat="1" ht="25.5" x14ac:dyDescent="0.25">
      <c r="A40" s="16">
        <v>45260</v>
      </c>
      <c r="B40" s="17" t="s">
        <v>101</v>
      </c>
      <c r="C40" s="18">
        <v>2</v>
      </c>
      <c r="D40" s="19">
        <v>29264</v>
      </c>
      <c r="E40" s="26" t="s">
        <v>934</v>
      </c>
      <c r="F40" s="49"/>
    </row>
    <row r="41" spans="1:6" s="15" customFormat="1" ht="12.75" x14ac:dyDescent="0.25">
      <c r="A41" s="16">
        <v>45260</v>
      </c>
      <c r="B41" s="17" t="s">
        <v>106</v>
      </c>
      <c r="C41" s="18">
        <v>2</v>
      </c>
      <c r="D41" s="19">
        <v>6558</v>
      </c>
      <c r="E41" s="20" t="s">
        <v>935</v>
      </c>
      <c r="F41" s="46"/>
    </row>
    <row r="42" spans="1:6" s="15" customFormat="1" ht="12.75" x14ac:dyDescent="0.25">
      <c r="A42" s="16">
        <v>45260</v>
      </c>
      <c r="B42" s="17" t="s">
        <v>107</v>
      </c>
      <c r="C42" s="18">
        <v>3</v>
      </c>
      <c r="D42" s="19">
        <v>7241</v>
      </c>
      <c r="E42" s="26" t="s">
        <v>119</v>
      </c>
      <c r="F42" s="49"/>
    </row>
    <row r="43" spans="1:6" s="15" customFormat="1" ht="12.75" x14ac:dyDescent="0.25">
      <c r="A43" s="16">
        <v>45260</v>
      </c>
      <c r="B43" s="17" t="s">
        <v>107</v>
      </c>
      <c r="C43" s="18">
        <v>24</v>
      </c>
      <c r="D43" s="19">
        <v>73252</v>
      </c>
      <c r="E43" s="26" t="s">
        <v>108</v>
      </c>
      <c r="F43" s="49"/>
    </row>
    <row r="44" spans="1:6" ht="15.75" customHeight="1" x14ac:dyDescent="0.25">
      <c r="A44" s="9"/>
      <c r="B44" s="14" t="s">
        <v>115</v>
      </c>
      <c r="C44" s="9"/>
      <c r="D44" s="10">
        <f>SUM(D6:D43)</f>
        <v>2943843</v>
      </c>
      <c r="E44" s="11"/>
      <c r="F44" s="47"/>
    </row>
    <row r="45" spans="1:6" s="15" customFormat="1" ht="12.75" x14ac:dyDescent="0.25">
      <c r="B45" s="25"/>
    </row>
    <row r="46" spans="1:6" s="15" customFormat="1" ht="12.75" x14ac:dyDescent="0.25">
      <c r="B46" s="25"/>
    </row>
    <row r="47" spans="1:6" s="15" customFormat="1" ht="12.75" x14ac:dyDescent="0.25">
      <c r="B47" s="25"/>
    </row>
    <row r="48" spans="1:6" s="15" customFormat="1" ht="12.75" x14ac:dyDescent="0.25">
      <c r="B48" s="25"/>
    </row>
    <row r="49" spans="2:2" s="15" customFormat="1" ht="12.75" x14ac:dyDescent="0.25">
      <c r="B49" s="25"/>
    </row>
    <row r="50" spans="2:2" s="15" customFormat="1" ht="12.75" x14ac:dyDescent="0.25">
      <c r="B50" s="25"/>
    </row>
    <row r="51" spans="2:2" s="15" customFormat="1" ht="12.75" x14ac:dyDescent="0.25">
      <c r="B51" s="25"/>
    </row>
    <row r="52" spans="2:2" s="15" customFormat="1" ht="12.75" x14ac:dyDescent="0.25">
      <c r="B52" s="25"/>
    </row>
    <row r="53" spans="2:2" s="15" customFormat="1" ht="12.75" x14ac:dyDescent="0.25">
      <c r="B53" s="25"/>
    </row>
    <row r="54" spans="2:2" s="15" customFormat="1" ht="12.75" x14ac:dyDescent="0.25">
      <c r="B54" s="25"/>
    </row>
    <row r="55" spans="2:2" s="15" customFormat="1" ht="12.75" x14ac:dyDescent="0.25">
      <c r="B55" s="25"/>
    </row>
    <row r="56" spans="2:2" s="15" customFormat="1" ht="12.75" x14ac:dyDescent="0.25">
      <c r="B56" s="25"/>
    </row>
    <row r="57" spans="2:2" s="15" customFormat="1" ht="12.75" x14ac:dyDescent="0.25">
      <c r="B57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6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workbookViewId="0">
      <pane ySplit="5" topLeftCell="A6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36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25.5" x14ac:dyDescent="0.25">
      <c r="A6" s="16">
        <v>45046</v>
      </c>
      <c r="B6" s="17" t="s">
        <v>138</v>
      </c>
      <c r="C6" s="18">
        <v>42</v>
      </c>
      <c r="D6" s="19">
        <v>108990</v>
      </c>
      <c r="E6" s="26" t="s">
        <v>223</v>
      </c>
      <c r="F6" s="49"/>
    </row>
    <row r="7" spans="1:7" s="15" customFormat="1" ht="12.75" x14ac:dyDescent="0.25">
      <c r="A7" s="16">
        <v>45046</v>
      </c>
      <c r="B7" s="17" t="s">
        <v>107</v>
      </c>
      <c r="C7" s="18">
        <v>4</v>
      </c>
      <c r="D7" s="19">
        <v>9358</v>
      </c>
      <c r="E7" s="26" t="s">
        <v>118</v>
      </c>
      <c r="F7" s="49"/>
    </row>
    <row r="8" spans="1:7" s="15" customFormat="1" ht="38.25" x14ac:dyDescent="0.25">
      <c r="A8" s="16">
        <v>45077</v>
      </c>
      <c r="B8" s="17" t="s">
        <v>100</v>
      </c>
      <c r="C8" s="18">
        <v>1</v>
      </c>
      <c r="D8" s="19">
        <v>1342</v>
      </c>
      <c r="E8" s="26" t="s">
        <v>936</v>
      </c>
      <c r="F8" s="49"/>
    </row>
    <row r="9" spans="1:7" s="15" customFormat="1" ht="12.75" x14ac:dyDescent="0.25">
      <c r="A9" s="16">
        <v>45077</v>
      </c>
      <c r="B9" s="17" t="s">
        <v>107</v>
      </c>
      <c r="C9" s="18">
        <v>33</v>
      </c>
      <c r="D9" s="19">
        <v>141488</v>
      </c>
      <c r="E9" s="26" t="s">
        <v>937</v>
      </c>
      <c r="F9" s="49"/>
    </row>
    <row r="10" spans="1:7" s="15" customFormat="1" ht="25.5" x14ac:dyDescent="0.25">
      <c r="A10" s="16">
        <v>45138</v>
      </c>
      <c r="B10" s="17" t="s">
        <v>103</v>
      </c>
      <c r="C10" s="18">
        <v>4</v>
      </c>
      <c r="D10" s="19">
        <v>21296</v>
      </c>
      <c r="E10" s="26"/>
      <c r="F10" s="49"/>
    </row>
    <row r="11" spans="1:7" s="15" customFormat="1" ht="25.5" x14ac:dyDescent="0.25">
      <c r="A11" s="16">
        <v>45169</v>
      </c>
      <c r="B11" s="17" t="s">
        <v>103</v>
      </c>
      <c r="C11" s="18">
        <v>5</v>
      </c>
      <c r="D11" s="19">
        <v>19599</v>
      </c>
      <c r="E11" s="26"/>
      <c r="F11" s="49"/>
    </row>
    <row r="12" spans="1:7" s="15" customFormat="1" ht="25.5" x14ac:dyDescent="0.25">
      <c r="A12" s="16">
        <v>45230</v>
      </c>
      <c r="B12" s="17" t="s">
        <v>117</v>
      </c>
      <c r="C12" s="18">
        <v>2</v>
      </c>
      <c r="D12" s="19">
        <v>216246</v>
      </c>
      <c r="E12" s="26" t="s">
        <v>938</v>
      </c>
      <c r="F12" s="49"/>
    </row>
    <row r="13" spans="1:7" ht="15" x14ac:dyDescent="0.25">
      <c r="A13" s="9"/>
      <c r="B13" s="14" t="s">
        <v>115</v>
      </c>
      <c r="C13" s="9"/>
      <c r="D13" s="10">
        <f>SUM(D6:D12)</f>
        <v>518319</v>
      </c>
      <c r="E13" s="11"/>
      <c r="F13" s="47"/>
    </row>
    <row r="14" spans="1:7" s="15" customFormat="1" ht="12.75" x14ac:dyDescent="0.25">
      <c r="B14" s="25"/>
    </row>
    <row r="15" spans="1:7" s="15" customFormat="1" ht="12.75" x14ac:dyDescent="0.25">
      <c r="B15" s="25"/>
    </row>
    <row r="16" spans="1:7" s="15" customFormat="1" ht="12.75" x14ac:dyDescent="0.25">
      <c r="B16" s="25"/>
    </row>
    <row r="17" spans="2:2" s="15" customFormat="1" ht="12.75" x14ac:dyDescent="0.25">
      <c r="B17" s="25"/>
    </row>
    <row r="18" spans="2:2" s="15" customFormat="1" ht="12.75" x14ac:dyDescent="0.25">
      <c r="B18" s="25"/>
    </row>
    <row r="19" spans="2:2" s="15" customFormat="1" ht="12.75" x14ac:dyDescent="0.25">
      <c r="B19" s="25"/>
    </row>
    <row r="20" spans="2:2" s="15" customFormat="1" ht="12.75" x14ac:dyDescent="0.25">
      <c r="B20" s="25"/>
    </row>
    <row r="21" spans="2:2" s="15" customFormat="1" ht="12.75" x14ac:dyDescent="0.25">
      <c r="B21" s="25"/>
    </row>
    <row r="22" spans="2:2" s="15" customFormat="1" ht="12.75" x14ac:dyDescent="0.25">
      <c r="B22" s="25"/>
    </row>
    <row r="23" spans="2:2" s="15" customFormat="1" ht="12.75" x14ac:dyDescent="0.25">
      <c r="B23" s="25"/>
    </row>
    <row r="24" spans="2:2" s="15" customFormat="1" ht="12.75" x14ac:dyDescent="0.25">
      <c r="B24" s="25"/>
    </row>
    <row r="25" spans="2:2" s="15" customFormat="1" ht="12.75" x14ac:dyDescent="0.25">
      <c r="B25" s="25"/>
    </row>
    <row r="26" spans="2:2" s="15" customFormat="1" ht="12.75" x14ac:dyDescent="0.25">
      <c r="B26" s="25"/>
    </row>
    <row r="27" spans="2:2" s="15" customFormat="1" ht="12.75" x14ac:dyDescent="0.25">
      <c r="B27" s="25"/>
    </row>
    <row r="28" spans="2:2" s="15" customFormat="1" ht="12.75" x14ac:dyDescent="0.25">
      <c r="B28" s="25"/>
    </row>
    <row r="29" spans="2:2" s="15" customFormat="1" ht="12.75" x14ac:dyDescent="0.25">
      <c r="B29" s="25"/>
    </row>
    <row r="30" spans="2:2" s="15" customFormat="1" ht="12.75" x14ac:dyDescent="0.25">
      <c r="B30" s="25"/>
    </row>
    <row r="31" spans="2:2" s="15" customFormat="1" ht="12.75" x14ac:dyDescent="0.25">
      <c r="B31" s="25"/>
    </row>
    <row r="32" spans="2:2" s="15" customFormat="1" ht="12.75" x14ac:dyDescent="0.25">
      <c r="B32" s="25"/>
    </row>
    <row r="33" spans="2:2" s="15" customFormat="1" ht="12.75" x14ac:dyDescent="0.25">
      <c r="B33" s="25"/>
    </row>
    <row r="34" spans="2:2" s="15" customFormat="1" ht="12.75" x14ac:dyDescent="0.25">
      <c r="B34" s="25"/>
    </row>
    <row r="35" spans="2:2" s="15" customFormat="1" ht="12.75" x14ac:dyDescent="0.25">
      <c r="B35" s="25"/>
    </row>
    <row r="36" spans="2:2" s="15" customFormat="1" ht="12.75" x14ac:dyDescent="0.25">
      <c r="B36" s="25"/>
    </row>
    <row r="37" spans="2:2" s="15" customFormat="1" ht="12.75" x14ac:dyDescent="0.25">
      <c r="B37" s="25"/>
    </row>
    <row r="38" spans="2:2" s="15" customFormat="1" ht="12.75" x14ac:dyDescent="0.25">
      <c r="B38" s="25"/>
    </row>
    <row r="39" spans="2:2" s="15" customFormat="1" ht="12.75" x14ac:dyDescent="0.25">
      <c r="B39" s="25"/>
    </row>
    <row r="40" spans="2:2" s="15" customFormat="1" ht="12.75" x14ac:dyDescent="0.25">
      <c r="B40" s="25"/>
    </row>
    <row r="41" spans="2:2" s="15" customFormat="1" ht="12.75" x14ac:dyDescent="0.25">
      <c r="B41" s="25"/>
    </row>
    <row r="42" spans="2:2" s="15" customFormat="1" ht="12.75" x14ac:dyDescent="0.25">
      <c r="B42" s="25"/>
    </row>
    <row r="43" spans="2:2" s="15" customFormat="1" ht="12.75" x14ac:dyDescent="0.25">
      <c r="B43" s="25"/>
    </row>
    <row r="44" spans="2:2" s="15" customFormat="1" ht="12.75" x14ac:dyDescent="0.25">
      <c r="B44" s="25"/>
    </row>
    <row r="45" spans="2:2" s="15" customFormat="1" ht="12.75" x14ac:dyDescent="0.25">
      <c r="B45" s="25"/>
    </row>
    <row r="46" spans="2:2" s="15" customFormat="1" ht="12.75" x14ac:dyDescent="0.25">
      <c r="B46" s="25"/>
    </row>
    <row r="47" spans="2:2" s="15" customFormat="1" ht="12.75" x14ac:dyDescent="0.25">
      <c r="B47" s="25"/>
    </row>
    <row r="48" spans="2:2" s="15" customFormat="1" ht="12.75" x14ac:dyDescent="0.25">
      <c r="B48" s="25"/>
    </row>
    <row r="49" spans="2:2" s="15" customFormat="1" ht="12.75" x14ac:dyDescent="0.25">
      <c r="B49" s="25"/>
    </row>
    <row r="50" spans="2:2" s="15" customFormat="1" ht="12.75" x14ac:dyDescent="0.25">
      <c r="B50" s="25"/>
    </row>
    <row r="51" spans="2:2" s="15" customFormat="1" ht="12.75" x14ac:dyDescent="0.25">
      <c r="B51" s="25"/>
    </row>
    <row r="52" spans="2:2" s="15" customFormat="1" ht="12.75" x14ac:dyDescent="0.25">
      <c r="B52" s="25"/>
    </row>
    <row r="53" spans="2:2" s="15" customFormat="1" ht="12.75" x14ac:dyDescent="0.25">
      <c r="B53" s="25"/>
    </row>
    <row r="54" spans="2:2" s="15" customFormat="1" ht="12.75" x14ac:dyDescent="0.25">
      <c r="B54" s="25"/>
    </row>
    <row r="55" spans="2:2" s="15" customFormat="1" ht="12.75" x14ac:dyDescent="0.25">
      <c r="B55" s="25"/>
    </row>
    <row r="56" spans="2:2" s="15" customFormat="1" ht="12.75" x14ac:dyDescent="0.25">
      <c r="B56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opLeftCell="A3" workbookViewId="0">
      <pane ySplit="3" topLeftCell="A48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37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12.75" x14ac:dyDescent="0.25">
      <c r="A6" s="16">
        <v>44957</v>
      </c>
      <c r="B6" s="17" t="s">
        <v>129</v>
      </c>
      <c r="C6" s="18">
        <v>20</v>
      </c>
      <c r="D6" s="19">
        <v>12528</v>
      </c>
      <c r="E6" s="20" t="s">
        <v>939</v>
      </c>
      <c r="F6" s="46"/>
    </row>
    <row r="7" spans="1:7" s="15" customFormat="1" ht="38.25" x14ac:dyDescent="0.25">
      <c r="A7" s="16">
        <v>44957</v>
      </c>
      <c r="B7" s="17" t="s">
        <v>100</v>
      </c>
      <c r="C7" s="18">
        <v>1</v>
      </c>
      <c r="D7" s="19">
        <v>2227</v>
      </c>
      <c r="E7" s="20" t="s">
        <v>940</v>
      </c>
      <c r="F7" s="46"/>
    </row>
    <row r="8" spans="1:7" s="15" customFormat="1" ht="25.5" x14ac:dyDescent="0.25">
      <c r="A8" s="16">
        <v>44957</v>
      </c>
      <c r="B8" s="17" t="s">
        <v>103</v>
      </c>
      <c r="C8" s="18">
        <v>1</v>
      </c>
      <c r="D8" s="19">
        <v>884</v>
      </c>
      <c r="E8" s="20"/>
      <c r="F8" s="46"/>
    </row>
    <row r="9" spans="1:7" s="15" customFormat="1" ht="25.5" x14ac:dyDescent="0.25">
      <c r="A9" s="16">
        <v>44957</v>
      </c>
      <c r="B9" s="17" t="s">
        <v>104</v>
      </c>
      <c r="C9" s="18">
        <v>6</v>
      </c>
      <c r="D9" s="19">
        <v>2182</v>
      </c>
      <c r="E9" s="20" t="s">
        <v>941</v>
      </c>
      <c r="F9" s="46"/>
    </row>
    <row r="10" spans="1:7" s="15" customFormat="1" ht="51" x14ac:dyDescent="0.25">
      <c r="A10" s="16">
        <v>44957</v>
      </c>
      <c r="B10" s="17" t="s">
        <v>101</v>
      </c>
      <c r="C10" s="18">
        <v>16</v>
      </c>
      <c r="D10" s="19">
        <v>171545</v>
      </c>
      <c r="E10" s="20" t="s">
        <v>942</v>
      </c>
      <c r="F10" s="46"/>
    </row>
    <row r="11" spans="1:7" s="15" customFormat="1" ht="25.5" x14ac:dyDescent="0.25">
      <c r="A11" s="16">
        <v>44957</v>
      </c>
      <c r="B11" s="17" t="s">
        <v>112</v>
      </c>
      <c r="C11" s="18">
        <v>0.13</v>
      </c>
      <c r="D11" s="19">
        <v>342</v>
      </c>
      <c r="E11" s="20" t="s">
        <v>113</v>
      </c>
      <c r="F11" s="46"/>
    </row>
    <row r="12" spans="1:7" s="15" customFormat="1" ht="12.75" x14ac:dyDescent="0.25">
      <c r="A12" s="16">
        <v>44957</v>
      </c>
      <c r="B12" s="17" t="s">
        <v>106</v>
      </c>
      <c r="C12" s="18">
        <v>1.5</v>
      </c>
      <c r="D12" s="19">
        <v>758</v>
      </c>
      <c r="E12" s="26" t="s">
        <v>943</v>
      </c>
      <c r="F12" s="49"/>
    </row>
    <row r="13" spans="1:7" s="15" customFormat="1" ht="25.5" x14ac:dyDescent="0.25">
      <c r="A13" s="16">
        <v>44957</v>
      </c>
      <c r="B13" s="17" t="s">
        <v>138</v>
      </c>
      <c r="C13" s="18">
        <v>0</v>
      </c>
      <c r="D13" s="19">
        <v>2606</v>
      </c>
      <c r="E13" s="26" t="s">
        <v>944</v>
      </c>
      <c r="F13" s="49"/>
    </row>
    <row r="14" spans="1:7" s="15" customFormat="1" ht="12.75" x14ac:dyDescent="0.25">
      <c r="A14" s="16">
        <v>44985</v>
      </c>
      <c r="B14" s="17" t="s">
        <v>129</v>
      </c>
      <c r="C14" s="18">
        <v>50</v>
      </c>
      <c r="D14" s="19">
        <v>34507</v>
      </c>
      <c r="E14" s="26" t="s">
        <v>945</v>
      </c>
      <c r="F14" s="49"/>
    </row>
    <row r="15" spans="1:7" s="15" customFormat="1" ht="38.25" x14ac:dyDescent="0.25">
      <c r="A15" s="16">
        <v>44985</v>
      </c>
      <c r="B15" s="17" t="s">
        <v>100</v>
      </c>
      <c r="C15" s="18">
        <v>1</v>
      </c>
      <c r="D15" s="19">
        <v>1219</v>
      </c>
      <c r="E15" s="26" t="s">
        <v>946</v>
      </c>
      <c r="F15" s="49"/>
    </row>
    <row r="16" spans="1:7" s="15" customFormat="1" ht="25.5" x14ac:dyDescent="0.25">
      <c r="A16" s="16">
        <v>44985</v>
      </c>
      <c r="B16" s="17" t="s">
        <v>101</v>
      </c>
      <c r="C16" s="18">
        <v>4</v>
      </c>
      <c r="D16" s="19">
        <v>42568</v>
      </c>
      <c r="E16" s="26" t="s">
        <v>947</v>
      </c>
      <c r="F16" s="49"/>
    </row>
    <row r="17" spans="1:6" s="15" customFormat="1" ht="25.5" x14ac:dyDescent="0.25">
      <c r="A17" s="16">
        <v>44985</v>
      </c>
      <c r="B17" s="17" t="s">
        <v>112</v>
      </c>
      <c r="C17" s="18">
        <v>1</v>
      </c>
      <c r="D17" s="19">
        <v>1016</v>
      </c>
      <c r="E17" s="26" t="s">
        <v>948</v>
      </c>
      <c r="F17" s="49"/>
    </row>
    <row r="18" spans="1:6" s="15" customFormat="1" ht="12.75" x14ac:dyDescent="0.25">
      <c r="A18" s="16">
        <v>44985</v>
      </c>
      <c r="B18" s="17" t="s">
        <v>106</v>
      </c>
      <c r="C18" s="18">
        <v>0</v>
      </c>
      <c r="D18" s="19">
        <v>1014</v>
      </c>
      <c r="E18" s="26" t="s">
        <v>949</v>
      </c>
      <c r="F18" s="49"/>
    </row>
    <row r="19" spans="1:6" s="15" customFormat="1" ht="25.5" x14ac:dyDescent="0.25">
      <c r="A19" s="16">
        <v>44985</v>
      </c>
      <c r="B19" s="17" t="s">
        <v>117</v>
      </c>
      <c r="C19" s="18">
        <v>27</v>
      </c>
      <c r="D19" s="19">
        <v>796095</v>
      </c>
      <c r="E19" s="26" t="s">
        <v>950</v>
      </c>
      <c r="F19" s="49"/>
    </row>
    <row r="20" spans="1:6" s="15" customFormat="1" ht="38.25" x14ac:dyDescent="0.25">
      <c r="A20" s="16">
        <v>45016</v>
      </c>
      <c r="B20" s="17" t="s">
        <v>100</v>
      </c>
      <c r="C20" s="18">
        <v>76</v>
      </c>
      <c r="D20" s="19">
        <v>99266</v>
      </c>
      <c r="E20" s="26" t="s">
        <v>951</v>
      </c>
      <c r="F20" s="49"/>
    </row>
    <row r="21" spans="1:6" s="15" customFormat="1" ht="25.5" x14ac:dyDescent="0.25">
      <c r="A21" s="16">
        <v>45016</v>
      </c>
      <c r="B21" s="17" t="s">
        <v>103</v>
      </c>
      <c r="C21" s="18">
        <v>1</v>
      </c>
      <c r="D21" s="19">
        <v>798</v>
      </c>
      <c r="E21" s="26"/>
      <c r="F21" s="49"/>
    </row>
    <row r="22" spans="1:6" s="15" customFormat="1" ht="25.5" x14ac:dyDescent="0.25">
      <c r="A22" s="16">
        <v>45016</v>
      </c>
      <c r="B22" s="17" t="s">
        <v>101</v>
      </c>
      <c r="C22" s="18">
        <v>2</v>
      </c>
      <c r="D22" s="19">
        <v>28892</v>
      </c>
      <c r="E22" s="26" t="s">
        <v>952</v>
      </c>
      <c r="F22" s="49"/>
    </row>
    <row r="23" spans="1:6" s="15" customFormat="1" ht="25.5" x14ac:dyDescent="0.25">
      <c r="A23" s="16">
        <v>45016</v>
      </c>
      <c r="B23" s="17" t="s">
        <v>109</v>
      </c>
      <c r="C23" s="18">
        <v>1</v>
      </c>
      <c r="D23" s="19">
        <v>894016</v>
      </c>
      <c r="E23" s="26" t="s">
        <v>953</v>
      </c>
      <c r="F23" s="49"/>
    </row>
    <row r="24" spans="1:6" s="15" customFormat="1" ht="12.75" x14ac:dyDescent="0.25">
      <c r="A24" s="16">
        <v>45016</v>
      </c>
      <c r="B24" s="17" t="s">
        <v>107</v>
      </c>
      <c r="C24" s="13">
        <v>8</v>
      </c>
      <c r="D24" s="19">
        <v>24718</v>
      </c>
      <c r="E24" s="20" t="s">
        <v>119</v>
      </c>
      <c r="F24" s="46"/>
    </row>
    <row r="25" spans="1:6" s="15" customFormat="1" ht="25.5" x14ac:dyDescent="0.25">
      <c r="A25" s="16">
        <v>45046</v>
      </c>
      <c r="B25" s="17" t="s">
        <v>103</v>
      </c>
      <c r="C25" s="18">
        <v>10</v>
      </c>
      <c r="D25" s="19">
        <v>11900</v>
      </c>
      <c r="E25" s="20"/>
      <c r="F25" s="46"/>
    </row>
    <row r="26" spans="1:6" s="15" customFormat="1" ht="25.5" x14ac:dyDescent="0.25">
      <c r="A26" s="16">
        <v>45046</v>
      </c>
      <c r="B26" s="17" t="s">
        <v>101</v>
      </c>
      <c r="C26" s="18">
        <v>7</v>
      </c>
      <c r="D26" s="19">
        <v>94636</v>
      </c>
      <c r="E26" s="26" t="s">
        <v>954</v>
      </c>
      <c r="F26" s="49"/>
    </row>
    <row r="27" spans="1:6" s="15" customFormat="1" ht="51" x14ac:dyDescent="0.25">
      <c r="A27" s="16">
        <v>45046</v>
      </c>
      <c r="B27" s="17" t="s">
        <v>112</v>
      </c>
      <c r="C27" s="18">
        <v>8</v>
      </c>
      <c r="D27" s="19">
        <v>8630</v>
      </c>
      <c r="E27" s="26" t="s">
        <v>955</v>
      </c>
      <c r="F27" s="49"/>
    </row>
    <row r="28" spans="1:6" s="15" customFormat="1" ht="12.75" x14ac:dyDescent="0.25">
      <c r="A28" s="16">
        <v>45046</v>
      </c>
      <c r="B28" s="17" t="s">
        <v>106</v>
      </c>
      <c r="C28" s="18">
        <v>1</v>
      </c>
      <c r="D28" s="19">
        <v>773</v>
      </c>
      <c r="E28" s="20" t="s">
        <v>956</v>
      </c>
      <c r="F28" s="46"/>
    </row>
    <row r="29" spans="1:6" s="15" customFormat="1" ht="25.5" x14ac:dyDescent="0.25">
      <c r="A29" s="16">
        <v>45077</v>
      </c>
      <c r="B29" s="17" t="s">
        <v>109</v>
      </c>
      <c r="C29" s="18">
        <v>1</v>
      </c>
      <c r="D29" s="19">
        <v>905172</v>
      </c>
      <c r="E29" s="26" t="s">
        <v>957</v>
      </c>
      <c r="F29" s="49"/>
    </row>
    <row r="30" spans="1:6" s="15" customFormat="1" ht="38.25" x14ac:dyDescent="0.25">
      <c r="A30" s="16">
        <v>45107</v>
      </c>
      <c r="B30" s="17" t="s">
        <v>100</v>
      </c>
      <c r="C30" s="18">
        <v>42</v>
      </c>
      <c r="D30" s="19">
        <v>57755</v>
      </c>
      <c r="E30" s="26" t="s">
        <v>958</v>
      </c>
      <c r="F30" s="49"/>
    </row>
    <row r="31" spans="1:6" s="15" customFormat="1" ht="25.5" x14ac:dyDescent="0.25">
      <c r="A31" s="16">
        <v>45107</v>
      </c>
      <c r="B31" s="17" t="s">
        <v>103</v>
      </c>
      <c r="C31" s="18">
        <v>3</v>
      </c>
      <c r="D31" s="19">
        <v>7928</v>
      </c>
      <c r="E31" s="26"/>
      <c r="F31" s="49"/>
    </row>
    <row r="32" spans="1:6" s="15" customFormat="1" ht="25.5" x14ac:dyDescent="0.25">
      <c r="A32" s="16">
        <v>45107</v>
      </c>
      <c r="B32" s="17" t="s">
        <v>101</v>
      </c>
      <c r="C32" s="18">
        <v>7</v>
      </c>
      <c r="D32" s="19">
        <v>101574</v>
      </c>
      <c r="E32" s="26" t="s">
        <v>959</v>
      </c>
      <c r="F32" s="49"/>
    </row>
    <row r="33" spans="1:6" s="15" customFormat="1" ht="25.5" x14ac:dyDescent="0.25">
      <c r="A33" s="16">
        <v>45107</v>
      </c>
      <c r="B33" s="17" t="s">
        <v>109</v>
      </c>
      <c r="C33" s="18">
        <v>1</v>
      </c>
      <c r="D33" s="19">
        <v>906784</v>
      </c>
      <c r="E33" s="26" t="s">
        <v>960</v>
      </c>
      <c r="F33" s="49"/>
    </row>
    <row r="34" spans="1:6" s="15" customFormat="1" ht="25.5" x14ac:dyDescent="0.25">
      <c r="A34" s="16">
        <v>45138</v>
      </c>
      <c r="B34" s="17" t="s">
        <v>102</v>
      </c>
      <c r="C34" s="18">
        <v>0</v>
      </c>
      <c r="D34" s="19">
        <v>3877</v>
      </c>
      <c r="E34" s="20" t="s">
        <v>961</v>
      </c>
      <c r="F34" s="46"/>
    </row>
    <row r="35" spans="1:6" s="15" customFormat="1" ht="25.5" x14ac:dyDescent="0.25">
      <c r="A35" s="16">
        <v>45169</v>
      </c>
      <c r="B35" s="17" t="s">
        <v>120</v>
      </c>
      <c r="C35" s="18">
        <v>0</v>
      </c>
      <c r="D35" s="19">
        <v>15900</v>
      </c>
      <c r="E35" s="26" t="s">
        <v>962</v>
      </c>
      <c r="F35" s="49"/>
    </row>
    <row r="36" spans="1:6" s="15" customFormat="1" ht="25.5" x14ac:dyDescent="0.25">
      <c r="A36" s="16">
        <v>45169</v>
      </c>
      <c r="B36" s="17" t="s">
        <v>142</v>
      </c>
      <c r="C36" s="18">
        <v>80</v>
      </c>
      <c r="D36" s="19">
        <v>101234</v>
      </c>
      <c r="E36" s="26" t="s">
        <v>963</v>
      </c>
      <c r="F36" s="49"/>
    </row>
    <row r="37" spans="1:6" s="15" customFormat="1" ht="25.5" x14ac:dyDescent="0.25">
      <c r="A37" s="16">
        <v>45169</v>
      </c>
      <c r="B37" s="17" t="s">
        <v>112</v>
      </c>
      <c r="C37" s="18">
        <v>0</v>
      </c>
      <c r="D37" s="19">
        <v>2214</v>
      </c>
      <c r="E37" s="26" t="s">
        <v>964</v>
      </c>
      <c r="F37" s="49"/>
    </row>
    <row r="38" spans="1:6" s="15" customFormat="1" ht="25.5" x14ac:dyDescent="0.25">
      <c r="A38" s="16">
        <v>45169</v>
      </c>
      <c r="B38" s="17" t="s">
        <v>112</v>
      </c>
      <c r="C38" s="18">
        <v>2</v>
      </c>
      <c r="D38" s="19">
        <v>159648</v>
      </c>
      <c r="E38" s="20" t="s">
        <v>965</v>
      </c>
      <c r="F38" s="46"/>
    </row>
    <row r="39" spans="1:6" s="15" customFormat="1" ht="12.75" x14ac:dyDescent="0.25">
      <c r="A39" s="16">
        <v>45169</v>
      </c>
      <c r="B39" s="17" t="s">
        <v>106</v>
      </c>
      <c r="C39" s="18">
        <v>4.5</v>
      </c>
      <c r="D39" s="19">
        <v>2217</v>
      </c>
      <c r="E39" s="20" t="s">
        <v>966</v>
      </c>
      <c r="F39" s="46"/>
    </row>
    <row r="40" spans="1:6" s="15" customFormat="1" ht="12.75" x14ac:dyDescent="0.25">
      <c r="A40" s="16">
        <v>45169</v>
      </c>
      <c r="B40" s="17" t="s">
        <v>144</v>
      </c>
      <c r="C40" s="18">
        <v>7</v>
      </c>
      <c r="D40" s="19">
        <v>405500</v>
      </c>
      <c r="E40" s="26" t="s">
        <v>967</v>
      </c>
      <c r="F40" s="49"/>
    </row>
    <row r="41" spans="1:6" s="15" customFormat="1" ht="51" x14ac:dyDescent="0.25">
      <c r="A41" s="16">
        <v>45199</v>
      </c>
      <c r="B41" s="17" t="s">
        <v>116</v>
      </c>
      <c r="C41" s="18">
        <v>2</v>
      </c>
      <c r="D41" s="19">
        <v>35630</v>
      </c>
      <c r="E41" s="26" t="s">
        <v>968</v>
      </c>
      <c r="F41" s="49"/>
    </row>
    <row r="42" spans="1:6" s="15" customFormat="1" ht="12.75" x14ac:dyDescent="0.25">
      <c r="A42" s="16">
        <v>45199</v>
      </c>
      <c r="B42" s="17" t="s">
        <v>107</v>
      </c>
      <c r="C42" s="18">
        <v>30</v>
      </c>
      <c r="D42" s="19">
        <v>34693</v>
      </c>
      <c r="E42" s="26" t="s">
        <v>119</v>
      </c>
      <c r="F42" s="49"/>
    </row>
    <row r="43" spans="1:6" s="15" customFormat="1" ht="38.25" x14ac:dyDescent="0.25">
      <c r="A43" s="16">
        <v>45199</v>
      </c>
      <c r="B43" s="17" t="s">
        <v>102</v>
      </c>
      <c r="C43" s="18">
        <v>8</v>
      </c>
      <c r="D43" s="19">
        <v>24403</v>
      </c>
      <c r="E43" s="26" t="s">
        <v>969</v>
      </c>
      <c r="F43" s="49"/>
    </row>
    <row r="44" spans="1:6" s="15" customFormat="1" ht="38.25" x14ac:dyDescent="0.25">
      <c r="A44" s="16">
        <v>45230</v>
      </c>
      <c r="B44" s="17" t="s">
        <v>120</v>
      </c>
      <c r="C44" s="18">
        <v>2</v>
      </c>
      <c r="D44" s="19">
        <v>132475</v>
      </c>
      <c r="E44" s="26" t="s">
        <v>970</v>
      </c>
      <c r="F44" s="49"/>
    </row>
    <row r="45" spans="1:6" s="15" customFormat="1" ht="38.25" x14ac:dyDescent="0.25">
      <c r="A45" s="16">
        <v>45230</v>
      </c>
      <c r="B45" s="17" t="s">
        <v>100</v>
      </c>
      <c r="C45" s="18">
        <v>1</v>
      </c>
      <c r="D45" s="19">
        <v>2357</v>
      </c>
      <c r="E45" s="26" t="s">
        <v>971</v>
      </c>
      <c r="F45" s="49"/>
    </row>
    <row r="46" spans="1:6" s="15" customFormat="1" ht="38.25" x14ac:dyDescent="0.25">
      <c r="A46" s="16">
        <v>45230</v>
      </c>
      <c r="B46" s="17" t="s">
        <v>144</v>
      </c>
      <c r="C46" s="18">
        <v>2</v>
      </c>
      <c r="D46" s="19">
        <v>88251</v>
      </c>
      <c r="E46" s="26" t="s">
        <v>972</v>
      </c>
      <c r="F46" s="49"/>
    </row>
    <row r="47" spans="1:6" s="15" customFormat="1" ht="25.5" x14ac:dyDescent="0.25">
      <c r="A47" s="16">
        <v>45230</v>
      </c>
      <c r="B47" s="17" t="s">
        <v>102</v>
      </c>
      <c r="C47" s="18">
        <v>1</v>
      </c>
      <c r="D47" s="19">
        <v>3009</v>
      </c>
      <c r="E47" s="26" t="s">
        <v>973</v>
      </c>
      <c r="F47" s="49"/>
    </row>
    <row r="48" spans="1:6" s="15" customFormat="1" ht="63.75" x14ac:dyDescent="0.25">
      <c r="A48" s="16">
        <v>45260</v>
      </c>
      <c r="B48" s="17" t="s">
        <v>100</v>
      </c>
      <c r="C48" s="18">
        <v>15</v>
      </c>
      <c r="D48" s="19">
        <v>20970</v>
      </c>
      <c r="E48" s="26" t="s">
        <v>974</v>
      </c>
      <c r="F48" s="49"/>
    </row>
    <row r="49" spans="1:6" s="15" customFormat="1" ht="25.5" x14ac:dyDescent="0.25">
      <c r="A49" s="16">
        <v>45260</v>
      </c>
      <c r="B49" s="17" t="s">
        <v>105</v>
      </c>
      <c r="C49" s="18">
        <v>1</v>
      </c>
      <c r="D49" s="19">
        <v>1608</v>
      </c>
      <c r="E49" s="26" t="s">
        <v>975</v>
      </c>
      <c r="F49" s="49"/>
    </row>
    <row r="50" spans="1:6" s="15" customFormat="1" ht="25.5" x14ac:dyDescent="0.25">
      <c r="A50" s="16">
        <v>45260</v>
      </c>
      <c r="B50" s="17" t="s">
        <v>112</v>
      </c>
      <c r="C50" s="18">
        <v>1</v>
      </c>
      <c r="D50" s="19">
        <v>9500</v>
      </c>
      <c r="E50" s="26" t="s">
        <v>976</v>
      </c>
      <c r="F50" s="49"/>
    </row>
    <row r="51" spans="1:6" ht="15" x14ac:dyDescent="0.25">
      <c r="A51" s="9"/>
      <c r="B51" s="14" t="s">
        <v>115</v>
      </c>
      <c r="C51" s="9"/>
      <c r="D51" s="10">
        <f>SUM(D6:D50)</f>
        <v>5255819</v>
      </c>
      <c r="E51" s="11"/>
      <c r="F51" s="47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workbookViewId="0">
      <pane ySplit="5" topLeftCell="A36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2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12.75" x14ac:dyDescent="0.25">
      <c r="A6" s="16">
        <v>44957</v>
      </c>
      <c r="B6" s="17" t="s">
        <v>129</v>
      </c>
      <c r="C6" s="18">
        <v>24</v>
      </c>
      <c r="D6" s="19">
        <v>23574</v>
      </c>
      <c r="E6" s="20" t="s">
        <v>341</v>
      </c>
      <c r="F6" s="46"/>
    </row>
    <row r="7" spans="1:7" s="15" customFormat="1" ht="25.5" x14ac:dyDescent="0.25">
      <c r="A7" s="16">
        <v>44957</v>
      </c>
      <c r="B7" s="17" t="s">
        <v>103</v>
      </c>
      <c r="C7" s="18">
        <v>2</v>
      </c>
      <c r="D7" s="19">
        <v>2087</v>
      </c>
      <c r="E7" s="20"/>
      <c r="F7" s="46"/>
    </row>
    <row r="8" spans="1:7" s="15" customFormat="1" ht="25.5" x14ac:dyDescent="0.25">
      <c r="A8" s="16">
        <v>44957</v>
      </c>
      <c r="B8" s="17" t="s">
        <v>112</v>
      </c>
      <c r="C8" s="18">
        <v>1</v>
      </c>
      <c r="D8" s="19">
        <v>2200</v>
      </c>
      <c r="E8" s="20" t="s">
        <v>342</v>
      </c>
      <c r="F8" s="46"/>
    </row>
    <row r="9" spans="1:7" s="15" customFormat="1" ht="12.75" x14ac:dyDescent="0.25">
      <c r="A9" s="16">
        <v>44957</v>
      </c>
      <c r="B9" s="17" t="s">
        <v>107</v>
      </c>
      <c r="C9" s="18">
        <v>6</v>
      </c>
      <c r="D9" s="19">
        <v>13698</v>
      </c>
      <c r="E9" s="20" t="s">
        <v>119</v>
      </c>
      <c r="F9" s="46"/>
    </row>
    <row r="10" spans="1:7" s="15" customFormat="1" ht="12.75" x14ac:dyDescent="0.25">
      <c r="A10" s="16">
        <v>44957</v>
      </c>
      <c r="B10" s="17" t="s">
        <v>126</v>
      </c>
      <c r="C10" s="18">
        <v>2</v>
      </c>
      <c r="D10" s="19">
        <v>637</v>
      </c>
      <c r="E10" s="20" t="s">
        <v>343</v>
      </c>
      <c r="F10" s="46"/>
    </row>
    <row r="11" spans="1:7" s="15" customFormat="1" ht="25.5" x14ac:dyDescent="0.25">
      <c r="A11" s="16">
        <v>44985</v>
      </c>
      <c r="B11" s="17" t="s">
        <v>109</v>
      </c>
      <c r="C11" s="18">
        <v>0</v>
      </c>
      <c r="D11" s="19">
        <v>3145</v>
      </c>
      <c r="E11" s="20" t="s">
        <v>226</v>
      </c>
      <c r="F11" s="46"/>
    </row>
    <row r="12" spans="1:7" s="15" customFormat="1" ht="25.5" x14ac:dyDescent="0.25">
      <c r="A12" s="16">
        <v>44985</v>
      </c>
      <c r="B12" s="17" t="s">
        <v>112</v>
      </c>
      <c r="C12" s="18">
        <v>0.5</v>
      </c>
      <c r="D12" s="19">
        <v>3047</v>
      </c>
      <c r="E12" s="20" t="s">
        <v>113</v>
      </c>
      <c r="F12" s="46"/>
    </row>
    <row r="13" spans="1:7" s="15" customFormat="1" ht="38.25" x14ac:dyDescent="0.25">
      <c r="A13" s="16">
        <v>44985</v>
      </c>
      <c r="B13" s="17" t="s">
        <v>126</v>
      </c>
      <c r="C13" s="18">
        <v>4</v>
      </c>
      <c r="D13" s="19">
        <v>3521</v>
      </c>
      <c r="E13" s="20" t="s">
        <v>344</v>
      </c>
      <c r="F13" s="46"/>
    </row>
    <row r="14" spans="1:7" s="15" customFormat="1" ht="38.25" x14ac:dyDescent="0.25">
      <c r="A14" s="16">
        <v>45016</v>
      </c>
      <c r="B14" s="17" t="s">
        <v>100</v>
      </c>
      <c r="C14" s="18">
        <v>3</v>
      </c>
      <c r="D14" s="19">
        <v>8548</v>
      </c>
      <c r="E14" s="20" t="s">
        <v>345</v>
      </c>
      <c r="F14" s="46"/>
    </row>
    <row r="15" spans="1:7" s="15" customFormat="1" ht="25.5" x14ac:dyDescent="0.25">
      <c r="A15" s="16">
        <v>45016</v>
      </c>
      <c r="B15" s="17" t="s">
        <v>103</v>
      </c>
      <c r="C15" s="18">
        <v>2</v>
      </c>
      <c r="D15" s="19">
        <v>2697</v>
      </c>
      <c r="E15" s="20"/>
      <c r="F15" s="46"/>
    </row>
    <row r="16" spans="1:7" s="15" customFormat="1" ht="12.75" x14ac:dyDescent="0.25">
      <c r="A16" s="16">
        <v>45016</v>
      </c>
      <c r="B16" s="17" t="s">
        <v>107</v>
      </c>
      <c r="C16" s="18">
        <v>10</v>
      </c>
      <c r="D16" s="19">
        <v>32365</v>
      </c>
      <c r="E16" s="20" t="s">
        <v>118</v>
      </c>
      <c r="F16" s="46"/>
    </row>
    <row r="17" spans="1:6" s="15" customFormat="1" ht="12.75" x14ac:dyDescent="0.25">
      <c r="A17" s="16">
        <v>45016</v>
      </c>
      <c r="B17" s="17" t="s">
        <v>107</v>
      </c>
      <c r="C17" s="18">
        <v>12</v>
      </c>
      <c r="D17" s="19">
        <v>32086</v>
      </c>
      <c r="E17" s="20" t="s">
        <v>119</v>
      </c>
      <c r="F17" s="46"/>
    </row>
    <row r="18" spans="1:6" s="15" customFormat="1" ht="38.25" x14ac:dyDescent="0.25">
      <c r="A18" s="16">
        <v>45016</v>
      </c>
      <c r="B18" s="17" t="s">
        <v>126</v>
      </c>
      <c r="C18" s="18">
        <v>1</v>
      </c>
      <c r="D18" s="19">
        <v>9400</v>
      </c>
      <c r="E18" s="20" t="s">
        <v>128</v>
      </c>
      <c r="F18" s="46"/>
    </row>
    <row r="19" spans="1:6" s="15" customFormat="1" ht="25.5" x14ac:dyDescent="0.25">
      <c r="A19" s="16">
        <v>45046</v>
      </c>
      <c r="B19" s="17" t="s">
        <v>103</v>
      </c>
      <c r="C19" s="18">
        <v>1</v>
      </c>
      <c r="D19" s="19">
        <v>1046</v>
      </c>
      <c r="E19" s="20"/>
      <c r="F19" s="46"/>
    </row>
    <row r="20" spans="1:6" s="15" customFormat="1" ht="12.75" x14ac:dyDescent="0.25">
      <c r="A20" s="16">
        <v>45046</v>
      </c>
      <c r="B20" s="17" t="s">
        <v>107</v>
      </c>
      <c r="C20" s="18">
        <v>6</v>
      </c>
      <c r="D20" s="19">
        <v>27775</v>
      </c>
      <c r="E20" s="20" t="s">
        <v>118</v>
      </c>
      <c r="F20" s="46"/>
    </row>
    <row r="21" spans="1:6" s="15" customFormat="1" ht="38.25" x14ac:dyDescent="0.25">
      <c r="A21" s="16">
        <v>45077</v>
      </c>
      <c r="B21" s="17" t="s">
        <v>100</v>
      </c>
      <c r="C21" s="18">
        <v>4</v>
      </c>
      <c r="D21" s="19">
        <v>5827</v>
      </c>
      <c r="E21" s="20" t="s">
        <v>346</v>
      </c>
      <c r="F21" s="46"/>
    </row>
    <row r="22" spans="1:6" s="15" customFormat="1" ht="38.25" x14ac:dyDescent="0.25">
      <c r="A22" s="16">
        <v>45077</v>
      </c>
      <c r="B22" s="17" t="s">
        <v>112</v>
      </c>
      <c r="C22" s="18">
        <v>0.53</v>
      </c>
      <c r="D22" s="19">
        <v>20336</v>
      </c>
      <c r="E22" s="20" t="s">
        <v>347</v>
      </c>
      <c r="F22" s="46"/>
    </row>
    <row r="23" spans="1:6" s="15" customFormat="1" ht="38.25" x14ac:dyDescent="0.25">
      <c r="A23" s="16">
        <v>45107</v>
      </c>
      <c r="B23" s="17" t="s">
        <v>100</v>
      </c>
      <c r="C23" s="18">
        <v>1</v>
      </c>
      <c r="D23" s="19">
        <v>1655</v>
      </c>
      <c r="E23" s="20" t="s">
        <v>348</v>
      </c>
      <c r="F23" s="46"/>
    </row>
    <row r="24" spans="1:6" s="15" customFormat="1" ht="12.75" x14ac:dyDescent="0.25">
      <c r="A24" s="16">
        <v>45107</v>
      </c>
      <c r="B24" s="17" t="s">
        <v>107</v>
      </c>
      <c r="C24" s="18">
        <v>5</v>
      </c>
      <c r="D24" s="19">
        <v>15374</v>
      </c>
      <c r="E24" s="20" t="s">
        <v>118</v>
      </c>
      <c r="F24" s="46"/>
    </row>
    <row r="25" spans="1:6" s="15" customFormat="1" ht="25.5" x14ac:dyDescent="0.25">
      <c r="A25" s="16">
        <v>45138</v>
      </c>
      <c r="B25" s="17" t="s">
        <v>126</v>
      </c>
      <c r="C25" s="18">
        <v>2</v>
      </c>
      <c r="D25" s="19">
        <v>3003</v>
      </c>
      <c r="E25" s="20" t="s">
        <v>349</v>
      </c>
      <c r="F25" s="46"/>
    </row>
    <row r="26" spans="1:6" s="15" customFormat="1" ht="12.75" x14ac:dyDescent="0.25">
      <c r="A26" s="16">
        <v>45169</v>
      </c>
      <c r="B26" s="17" t="s">
        <v>129</v>
      </c>
      <c r="C26" s="18">
        <v>52</v>
      </c>
      <c r="D26" s="19">
        <v>38130</v>
      </c>
      <c r="E26" s="20" t="s">
        <v>350</v>
      </c>
      <c r="F26" s="46"/>
    </row>
    <row r="27" spans="1:6" s="15" customFormat="1" ht="38.25" x14ac:dyDescent="0.25">
      <c r="A27" s="16">
        <v>45169</v>
      </c>
      <c r="B27" s="17" t="s">
        <v>100</v>
      </c>
      <c r="C27" s="18">
        <v>3</v>
      </c>
      <c r="D27" s="19">
        <v>4879</v>
      </c>
      <c r="E27" s="20" t="s">
        <v>351</v>
      </c>
      <c r="F27" s="46"/>
    </row>
    <row r="28" spans="1:6" s="15" customFormat="1" ht="25.5" x14ac:dyDescent="0.25">
      <c r="A28" s="16">
        <v>45169</v>
      </c>
      <c r="B28" s="17" t="s">
        <v>103</v>
      </c>
      <c r="C28" s="18">
        <v>1</v>
      </c>
      <c r="D28" s="19">
        <v>3215</v>
      </c>
      <c r="E28" s="20"/>
      <c r="F28" s="46"/>
    </row>
    <row r="29" spans="1:6" s="15" customFormat="1" ht="25.5" x14ac:dyDescent="0.25">
      <c r="A29" s="16">
        <v>45169</v>
      </c>
      <c r="B29" s="17" t="s">
        <v>112</v>
      </c>
      <c r="C29" s="18">
        <v>1.64</v>
      </c>
      <c r="D29" s="19">
        <v>5066</v>
      </c>
      <c r="E29" s="20" t="s">
        <v>113</v>
      </c>
      <c r="F29" s="46"/>
    </row>
    <row r="30" spans="1:6" s="15" customFormat="1" ht="12.75" x14ac:dyDescent="0.25">
      <c r="A30" s="16">
        <v>45169</v>
      </c>
      <c r="B30" s="17" t="s">
        <v>106</v>
      </c>
      <c r="C30" s="18">
        <v>0.9</v>
      </c>
      <c r="D30" s="19">
        <v>444</v>
      </c>
      <c r="E30" s="20" t="s">
        <v>341</v>
      </c>
      <c r="F30" s="46"/>
    </row>
    <row r="31" spans="1:6" s="15" customFormat="1" ht="12.75" x14ac:dyDescent="0.25">
      <c r="A31" s="16">
        <v>45169</v>
      </c>
      <c r="B31" s="17" t="s">
        <v>107</v>
      </c>
      <c r="C31" s="18">
        <v>8</v>
      </c>
      <c r="D31" s="19">
        <v>40283</v>
      </c>
      <c r="E31" s="20" t="s">
        <v>118</v>
      </c>
      <c r="F31" s="46"/>
    </row>
    <row r="32" spans="1:6" s="15" customFormat="1" ht="25.5" x14ac:dyDescent="0.25">
      <c r="A32" s="16">
        <v>45169</v>
      </c>
      <c r="B32" s="17" t="s">
        <v>126</v>
      </c>
      <c r="C32" s="18">
        <v>2</v>
      </c>
      <c r="D32" s="19">
        <v>5777</v>
      </c>
      <c r="E32" s="20" t="s">
        <v>352</v>
      </c>
      <c r="F32" s="46"/>
    </row>
    <row r="33" spans="1:6" s="15" customFormat="1" ht="12.75" x14ac:dyDescent="0.25">
      <c r="A33" s="16">
        <v>45199</v>
      </c>
      <c r="B33" s="17" t="s">
        <v>129</v>
      </c>
      <c r="C33" s="18">
        <v>35</v>
      </c>
      <c r="D33" s="19">
        <v>22140</v>
      </c>
      <c r="E33" s="20" t="s">
        <v>341</v>
      </c>
      <c r="F33" s="46"/>
    </row>
    <row r="34" spans="1:6" s="15" customFormat="1" ht="25.5" x14ac:dyDescent="0.25">
      <c r="A34" s="16">
        <v>45199</v>
      </c>
      <c r="B34" s="17" t="s">
        <v>103</v>
      </c>
      <c r="C34" s="18">
        <v>2</v>
      </c>
      <c r="D34" s="19">
        <v>12865</v>
      </c>
      <c r="E34" s="20"/>
      <c r="F34" s="46"/>
    </row>
    <row r="35" spans="1:6" s="15" customFormat="1" ht="12.75" x14ac:dyDescent="0.25">
      <c r="A35" s="16">
        <v>45199</v>
      </c>
      <c r="B35" s="17" t="s">
        <v>107</v>
      </c>
      <c r="C35" s="18">
        <v>1</v>
      </c>
      <c r="D35" s="19">
        <v>2413</v>
      </c>
      <c r="E35" s="20" t="s">
        <v>118</v>
      </c>
      <c r="F35" s="46"/>
    </row>
    <row r="36" spans="1:6" s="15" customFormat="1" ht="38.25" x14ac:dyDescent="0.25">
      <c r="A36" s="16">
        <v>45199</v>
      </c>
      <c r="B36" s="17" t="s">
        <v>126</v>
      </c>
      <c r="C36" s="18">
        <v>1</v>
      </c>
      <c r="D36" s="19">
        <v>9400</v>
      </c>
      <c r="E36" s="20" t="s">
        <v>128</v>
      </c>
      <c r="F36" s="46"/>
    </row>
    <row r="37" spans="1:6" s="15" customFormat="1" ht="25.5" x14ac:dyDescent="0.25">
      <c r="A37" s="16">
        <v>45230</v>
      </c>
      <c r="B37" s="17" t="s">
        <v>103</v>
      </c>
      <c r="C37" s="18">
        <v>1</v>
      </c>
      <c r="D37" s="19">
        <v>1409</v>
      </c>
      <c r="E37" s="20"/>
      <c r="F37" s="46"/>
    </row>
    <row r="38" spans="1:6" s="15" customFormat="1" ht="12.75" x14ac:dyDescent="0.25">
      <c r="A38" s="16">
        <v>45230</v>
      </c>
      <c r="B38" s="17" t="s">
        <v>102</v>
      </c>
      <c r="C38" s="18">
        <v>0</v>
      </c>
      <c r="D38" s="19">
        <v>595</v>
      </c>
      <c r="E38" s="20" t="s">
        <v>209</v>
      </c>
      <c r="F38" s="46"/>
    </row>
    <row r="39" spans="1:6" s="15" customFormat="1" ht="25.5" x14ac:dyDescent="0.25">
      <c r="A39" s="16">
        <v>45260</v>
      </c>
      <c r="B39" s="17" t="s">
        <v>103</v>
      </c>
      <c r="C39" s="18">
        <v>2</v>
      </c>
      <c r="D39" s="19">
        <v>1932</v>
      </c>
      <c r="E39" s="20"/>
      <c r="F39" s="46"/>
    </row>
    <row r="40" spans="1:6" s="15" customFormat="1" ht="38.25" x14ac:dyDescent="0.25">
      <c r="A40" s="16">
        <v>45291</v>
      </c>
      <c r="B40" s="17" t="s">
        <v>126</v>
      </c>
      <c r="C40" s="18">
        <v>1</v>
      </c>
      <c r="D40" s="19">
        <v>9400</v>
      </c>
      <c r="E40" s="20" t="s">
        <v>128</v>
      </c>
      <c r="F40" s="46"/>
    </row>
    <row r="41" spans="1:6" ht="15" x14ac:dyDescent="0.25">
      <c r="A41" s="9"/>
      <c r="B41" s="14" t="s">
        <v>115</v>
      </c>
      <c r="C41" s="9"/>
      <c r="D41" s="10">
        <f>SUM(D5:D40)</f>
        <v>369969</v>
      </c>
      <c r="E41" s="11"/>
      <c r="F41" s="47"/>
    </row>
    <row r="42" spans="1:6" s="15" customFormat="1" ht="12.75" x14ac:dyDescent="0.25">
      <c r="B42" s="25"/>
    </row>
    <row r="43" spans="1:6" s="15" customFormat="1" ht="12.75" x14ac:dyDescent="0.25">
      <c r="B43" s="25"/>
    </row>
    <row r="44" spans="1:6" s="15" customFormat="1" ht="12.75" x14ac:dyDescent="0.25">
      <c r="B44" s="25"/>
    </row>
    <row r="45" spans="1:6" s="15" customFormat="1" ht="12.75" x14ac:dyDescent="0.25">
      <c r="B45" s="25"/>
    </row>
    <row r="46" spans="1:6" s="15" customFormat="1" ht="12.75" x14ac:dyDescent="0.25">
      <c r="B46" s="25"/>
    </row>
    <row r="47" spans="1:6" s="15" customFormat="1" ht="12.75" x14ac:dyDescent="0.25">
      <c r="B47" s="25"/>
    </row>
    <row r="48" spans="1:6" s="15" customFormat="1" ht="12.75" x14ac:dyDescent="0.25">
      <c r="B48" s="25"/>
    </row>
    <row r="49" spans="2:2" s="15" customFormat="1" ht="12.75" x14ac:dyDescent="0.25">
      <c r="B49" s="25"/>
    </row>
    <row r="50" spans="2:2" s="15" customFormat="1" ht="12.75" x14ac:dyDescent="0.25">
      <c r="B50" s="25"/>
    </row>
    <row r="51" spans="2:2" s="15" customFormat="1" ht="12.75" x14ac:dyDescent="0.25">
      <c r="B51" s="25"/>
    </row>
    <row r="52" spans="2:2" s="15" customFormat="1" ht="12.75" x14ac:dyDescent="0.25">
      <c r="B52" s="25"/>
    </row>
    <row r="53" spans="2:2" s="15" customFormat="1" ht="12.75" x14ac:dyDescent="0.25">
      <c r="B53" s="25"/>
    </row>
    <row r="54" spans="2:2" s="15" customFormat="1" ht="12.75" x14ac:dyDescent="0.25">
      <c r="B54" s="25"/>
    </row>
    <row r="55" spans="2:2" s="15" customFormat="1" ht="12.75" x14ac:dyDescent="0.25">
      <c r="B55" s="25"/>
    </row>
    <row r="56" spans="2:2" s="15" customFormat="1" ht="12.75" x14ac:dyDescent="0.25">
      <c r="B56" s="25"/>
    </row>
    <row r="57" spans="2:2" s="15" customFormat="1" ht="12.75" x14ac:dyDescent="0.25">
      <c r="B57" s="25"/>
    </row>
    <row r="58" spans="2:2" s="15" customFormat="1" ht="12.75" x14ac:dyDescent="0.25">
      <c r="B58" s="25"/>
    </row>
    <row r="59" spans="2:2" s="15" customFormat="1" ht="12.75" x14ac:dyDescent="0.25">
      <c r="B59" s="25"/>
    </row>
    <row r="60" spans="2:2" s="15" customFormat="1" ht="12.75" x14ac:dyDescent="0.25">
      <c r="B60" s="25"/>
    </row>
    <row r="61" spans="2:2" s="15" customFormat="1" ht="12.75" x14ac:dyDescent="0.25">
      <c r="B61" s="25"/>
    </row>
    <row r="62" spans="2:2" s="15" customFormat="1" ht="12.75" x14ac:dyDescent="0.25">
      <c r="B62" s="25"/>
    </row>
    <row r="63" spans="2:2" s="15" customFormat="1" ht="12.75" x14ac:dyDescent="0.25">
      <c r="B63" s="25"/>
    </row>
    <row r="64" spans="2:2" s="15" customFormat="1" ht="12.75" x14ac:dyDescent="0.25">
      <c r="B64" s="25"/>
    </row>
    <row r="65" spans="2:2" s="15" customFormat="1" ht="12.75" x14ac:dyDescent="0.25">
      <c r="B65" s="25"/>
    </row>
    <row r="66" spans="2:2" s="15" customFormat="1" ht="12.75" x14ac:dyDescent="0.25">
      <c r="B66" s="25"/>
    </row>
    <row r="67" spans="2:2" s="15" customFormat="1" ht="12.75" x14ac:dyDescent="0.25">
      <c r="B67" s="25"/>
    </row>
    <row r="68" spans="2:2" s="15" customFormat="1" ht="12.75" x14ac:dyDescent="0.25">
      <c r="B68" s="25"/>
    </row>
    <row r="69" spans="2:2" s="15" customFormat="1" ht="12.75" x14ac:dyDescent="0.25">
      <c r="B69" s="25"/>
    </row>
    <row r="70" spans="2:2" s="15" customFormat="1" ht="12.75" x14ac:dyDescent="0.25">
      <c r="B70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workbookViewId="0">
      <pane ySplit="5" topLeftCell="A78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38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12.75" x14ac:dyDescent="0.25">
      <c r="A6" s="16">
        <v>44957</v>
      </c>
      <c r="B6" s="17" t="s">
        <v>129</v>
      </c>
      <c r="C6" s="18">
        <v>1</v>
      </c>
      <c r="D6" s="19">
        <v>861</v>
      </c>
      <c r="E6" s="26" t="s">
        <v>977</v>
      </c>
      <c r="F6" s="49"/>
    </row>
    <row r="7" spans="1:7" s="15" customFormat="1" ht="38.25" x14ac:dyDescent="0.25">
      <c r="A7" s="16">
        <v>44957</v>
      </c>
      <c r="B7" s="17" t="s">
        <v>100</v>
      </c>
      <c r="C7" s="18">
        <v>155</v>
      </c>
      <c r="D7" s="19">
        <v>166262</v>
      </c>
      <c r="E7" s="26" t="s">
        <v>978</v>
      </c>
      <c r="F7" s="49"/>
    </row>
    <row r="8" spans="1:7" s="15" customFormat="1" ht="25.5" x14ac:dyDescent="0.25">
      <c r="A8" s="16">
        <v>44957</v>
      </c>
      <c r="B8" s="17" t="s">
        <v>104</v>
      </c>
      <c r="C8" s="18">
        <v>52</v>
      </c>
      <c r="D8" s="19">
        <v>11550</v>
      </c>
      <c r="E8" s="26" t="s">
        <v>979</v>
      </c>
      <c r="F8" s="49"/>
    </row>
    <row r="9" spans="1:7" s="15" customFormat="1" ht="76.5" x14ac:dyDescent="0.25">
      <c r="A9" s="16">
        <v>44957</v>
      </c>
      <c r="B9" s="17" t="s">
        <v>101</v>
      </c>
      <c r="C9" s="18">
        <v>26</v>
      </c>
      <c r="D9" s="19">
        <v>276882</v>
      </c>
      <c r="E9" s="26" t="s">
        <v>980</v>
      </c>
      <c r="F9" s="49"/>
    </row>
    <row r="10" spans="1:7" s="15" customFormat="1" ht="25.5" x14ac:dyDescent="0.25">
      <c r="A10" s="16">
        <v>44957</v>
      </c>
      <c r="B10" s="17" t="s">
        <v>109</v>
      </c>
      <c r="C10" s="18">
        <v>2</v>
      </c>
      <c r="D10" s="19">
        <v>1053372</v>
      </c>
      <c r="E10" s="26" t="s">
        <v>884</v>
      </c>
      <c r="F10" s="49"/>
    </row>
    <row r="11" spans="1:7" s="15" customFormat="1" ht="12.75" x14ac:dyDescent="0.25">
      <c r="A11" s="16">
        <v>44957</v>
      </c>
      <c r="B11" s="17" t="s">
        <v>107</v>
      </c>
      <c r="C11" s="18">
        <v>2</v>
      </c>
      <c r="D11" s="19">
        <v>3575</v>
      </c>
      <c r="E11" s="26" t="s">
        <v>131</v>
      </c>
      <c r="F11" s="49"/>
    </row>
    <row r="12" spans="1:7" s="15" customFormat="1" ht="38.25" x14ac:dyDescent="0.25">
      <c r="A12" s="16">
        <v>44957</v>
      </c>
      <c r="B12" s="17" t="s">
        <v>102</v>
      </c>
      <c r="C12" s="18">
        <v>1</v>
      </c>
      <c r="D12" s="19">
        <v>3870</v>
      </c>
      <c r="E12" s="26" t="s">
        <v>981</v>
      </c>
      <c r="F12" s="49"/>
    </row>
    <row r="13" spans="1:7" s="15" customFormat="1" ht="25.5" x14ac:dyDescent="0.25">
      <c r="A13" s="16">
        <v>44985</v>
      </c>
      <c r="B13" s="17" t="s">
        <v>120</v>
      </c>
      <c r="C13" s="18">
        <v>0</v>
      </c>
      <c r="D13" s="19">
        <v>593</v>
      </c>
      <c r="E13" s="26" t="s">
        <v>123</v>
      </c>
      <c r="F13" s="49"/>
    </row>
    <row r="14" spans="1:7" s="15" customFormat="1" ht="38.25" x14ac:dyDescent="0.25">
      <c r="A14" s="16">
        <v>44985</v>
      </c>
      <c r="B14" s="17" t="s">
        <v>100</v>
      </c>
      <c r="C14" s="18">
        <v>59</v>
      </c>
      <c r="D14" s="19">
        <v>75215</v>
      </c>
      <c r="E14" s="26" t="s">
        <v>982</v>
      </c>
      <c r="F14" s="49"/>
    </row>
    <row r="15" spans="1:7" s="15" customFormat="1" ht="25.5" x14ac:dyDescent="0.25">
      <c r="A15" s="16">
        <v>44985</v>
      </c>
      <c r="B15" s="17" t="s">
        <v>101</v>
      </c>
      <c r="C15" s="18">
        <v>6</v>
      </c>
      <c r="D15" s="19">
        <v>60563</v>
      </c>
      <c r="E15" s="26" t="s">
        <v>983</v>
      </c>
      <c r="F15" s="49"/>
    </row>
    <row r="16" spans="1:7" s="15" customFormat="1" ht="25.5" x14ac:dyDescent="0.25">
      <c r="A16" s="16">
        <v>44985</v>
      </c>
      <c r="B16" s="17" t="s">
        <v>109</v>
      </c>
      <c r="C16" s="18">
        <v>2</v>
      </c>
      <c r="D16" s="19">
        <v>1550825</v>
      </c>
      <c r="E16" s="26" t="s">
        <v>984</v>
      </c>
      <c r="F16" s="49"/>
    </row>
    <row r="17" spans="1:6" s="15" customFormat="1" ht="38.25" x14ac:dyDescent="0.25">
      <c r="A17" s="16">
        <v>44985</v>
      </c>
      <c r="B17" s="17" t="s">
        <v>112</v>
      </c>
      <c r="C17" s="18">
        <v>1.5</v>
      </c>
      <c r="D17" s="19">
        <v>31113</v>
      </c>
      <c r="E17" s="26" t="s">
        <v>985</v>
      </c>
      <c r="F17" s="49"/>
    </row>
    <row r="18" spans="1:6" s="15" customFormat="1" ht="38.25" x14ac:dyDescent="0.25">
      <c r="A18" s="16">
        <v>44985</v>
      </c>
      <c r="B18" s="17" t="s">
        <v>106</v>
      </c>
      <c r="C18" s="18">
        <v>0</v>
      </c>
      <c r="D18" s="19">
        <v>1859</v>
      </c>
      <c r="E18" s="26" t="s">
        <v>986</v>
      </c>
      <c r="F18" s="49"/>
    </row>
    <row r="19" spans="1:6" s="15" customFormat="1" ht="12.75" x14ac:dyDescent="0.25">
      <c r="A19" s="16">
        <v>44985</v>
      </c>
      <c r="B19" s="17" t="s">
        <v>107</v>
      </c>
      <c r="C19" s="18">
        <v>8</v>
      </c>
      <c r="D19" s="19">
        <v>13376</v>
      </c>
      <c r="E19" s="26" t="s">
        <v>119</v>
      </c>
      <c r="F19" s="49"/>
    </row>
    <row r="20" spans="1:6" s="15" customFormat="1" ht="12.75" x14ac:dyDescent="0.25">
      <c r="A20" s="16">
        <v>45016</v>
      </c>
      <c r="B20" s="17" t="s">
        <v>110</v>
      </c>
      <c r="C20" s="18">
        <v>0</v>
      </c>
      <c r="D20" s="19">
        <v>2059</v>
      </c>
      <c r="E20" s="20" t="s">
        <v>987</v>
      </c>
      <c r="F20" s="46"/>
    </row>
    <row r="21" spans="1:6" s="15" customFormat="1" ht="38.25" x14ac:dyDescent="0.25">
      <c r="A21" s="16">
        <v>45016</v>
      </c>
      <c r="B21" s="17" t="s">
        <v>100</v>
      </c>
      <c r="C21" s="18">
        <v>118</v>
      </c>
      <c r="D21" s="19">
        <v>155997</v>
      </c>
      <c r="E21" s="26" t="s">
        <v>988</v>
      </c>
      <c r="F21" s="49"/>
    </row>
    <row r="22" spans="1:6" s="15" customFormat="1" ht="25.5" x14ac:dyDescent="0.25">
      <c r="A22" s="16">
        <v>45016</v>
      </c>
      <c r="B22" s="17" t="s">
        <v>101</v>
      </c>
      <c r="C22" s="18">
        <v>6</v>
      </c>
      <c r="D22" s="19">
        <v>79409</v>
      </c>
      <c r="E22" s="26" t="s">
        <v>989</v>
      </c>
      <c r="F22" s="49"/>
    </row>
    <row r="23" spans="1:6" s="15" customFormat="1" ht="25.5" x14ac:dyDescent="0.25">
      <c r="A23" s="16">
        <v>45016</v>
      </c>
      <c r="B23" s="17" t="s">
        <v>109</v>
      </c>
      <c r="C23" s="18">
        <v>0</v>
      </c>
      <c r="D23" s="19">
        <v>329052</v>
      </c>
      <c r="E23" s="26" t="s">
        <v>990</v>
      </c>
      <c r="F23" s="49"/>
    </row>
    <row r="24" spans="1:6" s="15" customFormat="1" ht="38.25" x14ac:dyDescent="0.25">
      <c r="A24" s="16">
        <v>45016</v>
      </c>
      <c r="B24" s="17" t="s">
        <v>109</v>
      </c>
      <c r="C24" s="18">
        <v>3</v>
      </c>
      <c r="D24" s="19">
        <v>2131247</v>
      </c>
      <c r="E24" s="26" t="s">
        <v>991</v>
      </c>
      <c r="F24" s="49"/>
    </row>
    <row r="25" spans="1:6" s="15" customFormat="1" ht="25.5" x14ac:dyDescent="0.25">
      <c r="A25" s="16">
        <v>45016</v>
      </c>
      <c r="B25" s="17" t="s">
        <v>105</v>
      </c>
      <c r="C25" s="18">
        <v>1</v>
      </c>
      <c r="D25" s="19">
        <v>7361</v>
      </c>
      <c r="E25" s="26" t="s">
        <v>992</v>
      </c>
      <c r="F25" s="49"/>
    </row>
    <row r="26" spans="1:6" s="15" customFormat="1" ht="25.5" x14ac:dyDescent="0.25">
      <c r="A26" s="16">
        <v>45016</v>
      </c>
      <c r="B26" s="17" t="s">
        <v>112</v>
      </c>
      <c r="C26" s="18">
        <v>2</v>
      </c>
      <c r="D26" s="19">
        <v>10367</v>
      </c>
      <c r="E26" s="26" t="s">
        <v>993</v>
      </c>
      <c r="F26" s="49"/>
    </row>
    <row r="27" spans="1:6" s="15" customFormat="1" ht="12.75" x14ac:dyDescent="0.25">
      <c r="A27" s="16">
        <v>45016</v>
      </c>
      <c r="B27" s="17" t="s">
        <v>107</v>
      </c>
      <c r="C27" s="18">
        <v>1</v>
      </c>
      <c r="D27" s="19">
        <v>2042</v>
      </c>
      <c r="E27" s="20" t="s">
        <v>119</v>
      </c>
      <c r="F27" s="46"/>
    </row>
    <row r="28" spans="1:6" s="15" customFormat="1" ht="12.75" x14ac:dyDescent="0.25">
      <c r="A28" s="16">
        <v>45016</v>
      </c>
      <c r="B28" s="17" t="s">
        <v>107</v>
      </c>
      <c r="C28" s="18">
        <v>4</v>
      </c>
      <c r="D28" s="19">
        <v>9595</v>
      </c>
      <c r="E28" s="26" t="s">
        <v>118</v>
      </c>
      <c r="F28" s="49"/>
    </row>
    <row r="29" spans="1:6" s="15" customFormat="1" ht="12.75" x14ac:dyDescent="0.25">
      <c r="A29" s="16">
        <v>45016</v>
      </c>
      <c r="B29" s="17" t="s">
        <v>107</v>
      </c>
      <c r="C29" s="18">
        <v>19</v>
      </c>
      <c r="D29" s="19">
        <v>30782</v>
      </c>
      <c r="E29" s="26" t="s">
        <v>108</v>
      </c>
      <c r="F29" s="49"/>
    </row>
    <row r="30" spans="1:6" s="15" customFormat="1" ht="25.5" x14ac:dyDescent="0.25">
      <c r="A30" s="16">
        <v>45046</v>
      </c>
      <c r="B30" s="17" t="s">
        <v>120</v>
      </c>
      <c r="C30" s="18">
        <v>0</v>
      </c>
      <c r="D30" s="19">
        <v>3681</v>
      </c>
      <c r="E30" s="20" t="s">
        <v>123</v>
      </c>
      <c r="F30" s="46"/>
    </row>
    <row r="31" spans="1:6" s="15" customFormat="1" ht="38.25" x14ac:dyDescent="0.25">
      <c r="A31" s="16">
        <v>45046</v>
      </c>
      <c r="B31" s="17" t="s">
        <v>100</v>
      </c>
      <c r="C31" s="18">
        <v>126</v>
      </c>
      <c r="D31" s="19">
        <v>176504</v>
      </c>
      <c r="E31" s="26" t="s">
        <v>994</v>
      </c>
      <c r="F31" s="49"/>
    </row>
    <row r="32" spans="1:6" s="15" customFormat="1" ht="25.5" x14ac:dyDescent="0.25">
      <c r="A32" s="16">
        <v>45046</v>
      </c>
      <c r="B32" s="17" t="s">
        <v>103</v>
      </c>
      <c r="C32" s="13">
        <v>10</v>
      </c>
      <c r="D32" s="19">
        <v>11042</v>
      </c>
      <c r="E32" s="20"/>
      <c r="F32" s="46"/>
    </row>
    <row r="33" spans="1:6" s="15" customFormat="1" ht="25.5" x14ac:dyDescent="0.25">
      <c r="A33" s="16">
        <v>45046</v>
      </c>
      <c r="B33" s="17" t="s">
        <v>101</v>
      </c>
      <c r="C33" s="18">
        <v>5</v>
      </c>
      <c r="D33" s="19">
        <v>61294</v>
      </c>
      <c r="E33" s="26" t="s">
        <v>995</v>
      </c>
      <c r="F33" s="49"/>
    </row>
    <row r="34" spans="1:6" s="15" customFormat="1" ht="25.5" x14ac:dyDescent="0.25">
      <c r="A34" s="16">
        <v>45046</v>
      </c>
      <c r="B34" s="17" t="s">
        <v>109</v>
      </c>
      <c r="C34" s="18">
        <v>0</v>
      </c>
      <c r="D34" s="19">
        <v>518749</v>
      </c>
      <c r="E34" s="26" t="s">
        <v>996</v>
      </c>
      <c r="F34" s="49"/>
    </row>
    <row r="35" spans="1:6" s="15" customFormat="1" ht="38.25" x14ac:dyDescent="0.25">
      <c r="A35" s="16">
        <v>45046</v>
      </c>
      <c r="B35" s="17" t="s">
        <v>112</v>
      </c>
      <c r="C35" s="18">
        <v>0</v>
      </c>
      <c r="D35" s="19">
        <v>8366</v>
      </c>
      <c r="E35" s="26" t="s">
        <v>997</v>
      </c>
      <c r="F35" s="49"/>
    </row>
    <row r="36" spans="1:6" s="15" customFormat="1" ht="38.25" x14ac:dyDescent="0.25">
      <c r="A36" s="16">
        <v>45046</v>
      </c>
      <c r="B36" s="17" t="s">
        <v>102</v>
      </c>
      <c r="C36" s="18">
        <v>1</v>
      </c>
      <c r="D36" s="19">
        <v>3381</v>
      </c>
      <c r="E36" s="26" t="s">
        <v>998</v>
      </c>
      <c r="F36" s="49"/>
    </row>
    <row r="37" spans="1:6" s="15" customFormat="1" ht="38.25" x14ac:dyDescent="0.25">
      <c r="A37" s="16">
        <v>45077</v>
      </c>
      <c r="B37" s="17" t="s">
        <v>100</v>
      </c>
      <c r="C37" s="18">
        <v>70</v>
      </c>
      <c r="D37" s="19">
        <v>99342</v>
      </c>
      <c r="E37" s="26" t="s">
        <v>999</v>
      </c>
      <c r="F37" s="49"/>
    </row>
    <row r="38" spans="1:6" s="15" customFormat="1" ht="25.5" x14ac:dyDescent="0.25">
      <c r="A38" s="16">
        <v>45077</v>
      </c>
      <c r="B38" s="17" t="s">
        <v>103</v>
      </c>
      <c r="C38" s="18">
        <v>11</v>
      </c>
      <c r="D38" s="19">
        <v>65680</v>
      </c>
      <c r="E38" s="26"/>
      <c r="F38" s="49"/>
    </row>
    <row r="39" spans="1:6" s="15" customFormat="1" ht="25.5" x14ac:dyDescent="0.25">
      <c r="A39" s="16">
        <v>45077</v>
      </c>
      <c r="B39" s="17" t="s">
        <v>101</v>
      </c>
      <c r="C39" s="18">
        <v>5</v>
      </c>
      <c r="D39" s="19">
        <v>69289</v>
      </c>
      <c r="E39" s="26" t="s">
        <v>1000</v>
      </c>
      <c r="F39" s="49"/>
    </row>
    <row r="40" spans="1:6" s="15" customFormat="1" ht="12.75" x14ac:dyDescent="0.25">
      <c r="A40" s="16">
        <v>45077</v>
      </c>
      <c r="B40" s="17" t="s">
        <v>107</v>
      </c>
      <c r="C40" s="18">
        <v>1</v>
      </c>
      <c r="D40" s="19">
        <v>3192</v>
      </c>
      <c r="E40" s="26" t="s">
        <v>108</v>
      </c>
      <c r="F40" s="49"/>
    </row>
    <row r="41" spans="1:6" s="15" customFormat="1" ht="25.5" x14ac:dyDescent="0.25">
      <c r="A41" s="16">
        <v>45077</v>
      </c>
      <c r="B41" s="17" t="s">
        <v>102</v>
      </c>
      <c r="C41" s="18">
        <v>2</v>
      </c>
      <c r="D41" s="19">
        <v>7132</v>
      </c>
      <c r="E41" s="26" t="s">
        <v>1001</v>
      </c>
      <c r="F41" s="49"/>
    </row>
    <row r="42" spans="1:6" s="15" customFormat="1" ht="25.5" x14ac:dyDescent="0.25">
      <c r="A42" s="16">
        <v>45107</v>
      </c>
      <c r="B42" s="17" t="s">
        <v>120</v>
      </c>
      <c r="C42" s="18">
        <v>0</v>
      </c>
      <c r="D42" s="19">
        <v>8589</v>
      </c>
      <c r="E42" s="26" t="s">
        <v>123</v>
      </c>
      <c r="F42" s="49"/>
    </row>
    <row r="43" spans="1:6" s="15" customFormat="1" ht="51" x14ac:dyDescent="0.25">
      <c r="A43" s="16">
        <v>45107</v>
      </c>
      <c r="B43" s="17" t="s">
        <v>100</v>
      </c>
      <c r="C43" s="18">
        <v>80</v>
      </c>
      <c r="D43" s="19">
        <v>143243</v>
      </c>
      <c r="E43" s="26" t="s">
        <v>1002</v>
      </c>
      <c r="F43" s="49"/>
    </row>
    <row r="44" spans="1:6" s="15" customFormat="1" ht="25.5" x14ac:dyDescent="0.25">
      <c r="A44" s="16">
        <v>45107</v>
      </c>
      <c r="B44" s="17" t="s">
        <v>101</v>
      </c>
      <c r="C44" s="18">
        <v>4</v>
      </c>
      <c r="D44" s="19">
        <v>53617</v>
      </c>
      <c r="E44" s="26" t="s">
        <v>1003</v>
      </c>
      <c r="F44" s="49"/>
    </row>
    <row r="45" spans="1:6" s="15" customFormat="1" ht="25.5" x14ac:dyDescent="0.25">
      <c r="A45" s="16">
        <v>45107</v>
      </c>
      <c r="B45" s="17" t="s">
        <v>112</v>
      </c>
      <c r="C45" s="18">
        <v>1</v>
      </c>
      <c r="D45" s="19">
        <v>5318</v>
      </c>
      <c r="E45" s="26" t="s">
        <v>201</v>
      </c>
      <c r="F45" s="49"/>
    </row>
    <row r="46" spans="1:6" s="15" customFormat="1" ht="38.25" x14ac:dyDescent="0.25">
      <c r="A46" s="16">
        <v>45107</v>
      </c>
      <c r="B46" s="17" t="s">
        <v>138</v>
      </c>
      <c r="C46" s="18">
        <v>98</v>
      </c>
      <c r="D46" s="19">
        <v>145312</v>
      </c>
      <c r="E46" s="26" t="s">
        <v>1004</v>
      </c>
      <c r="F46" s="49"/>
    </row>
    <row r="47" spans="1:6" s="15" customFormat="1" ht="25.5" x14ac:dyDescent="0.25">
      <c r="A47" s="16">
        <v>45138</v>
      </c>
      <c r="B47" s="17" t="s">
        <v>110</v>
      </c>
      <c r="C47" s="18">
        <v>0</v>
      </c>
      <c r="D47" s="19">
        <v>785</v>
      </c>
      <c r="E47" s="26" t="s">
        <v>1005</v>
      </c>
      <c r="F47" s="49"/>
    </row>
    <row r="48" spans="1:6" s="15" customFormat="1" ht="12.75" x14ac:dyDescent="0.25">
      <c r="A48" s="16">
        <v>45138</v>
      </c>
      <c r="B48" s="17" t="s">
        <v>129</v>
      </c>
      <c r="C48" s="18">
        <v>334</v>
      </c>
      <c r="D48" s="19">
        <v>195390</v>
      </c>
      <c r="E48" s="20" t="s">
        <v>1006</v>
      </c>
      <c r="F48" s="46"/>
    </row>
    <row r="49" spans="1:6" s="15" customFormat="1" ht="38.25" x14ac:dyDescent="0.25">
      <c r="A49" s="16">
        <v>45138</v>
      </c>
      <c r="B49" s="17" t="s">
        <v>100</v>
      </c>
      <c r="C49" s="18">
        <v>222</v>
      </c>
      <c r="D49" s="19">
        <v>296562</v>
      </c>
      <c r="E49" s="20" t="s">
        <v>1007</v>
      </c>
      <c r="F49" s="46"/>
    </row>
    <row r="50" spans="1:6" s="15" customFormat="1" ht="25.5" x14ac:dyDescent="0.25">
      <c r="A50" s="16">
        <v>45138</v>
      </c>
      <c r="B50" s="17" t="s">
        <v>109</v>
      </c>
      <c r="C50" s="18">
        <v>3</v>
      </c>
      <c r="D50" s="19">
        <v>1896861</v>
      </c>
      <c r="E50" s="20" t="s">
        <v>1008</v>
      </c>
      <c r="F50" s="46"/>
    </row>
    <row r="51" spans="1:6" s="15" customFormat="1" ht="25.5" x14ac:dyDescent="0.25">
      <c r="A51" s="16">
        <v>45138</v>
      </c>
      <c r="B51" s="17" t="s">
        <v>142</v>
      </c>
      <c r="C51" s="18">
        <v>625</v>
      </c>
      <c r="D51" s="19">
        <v>358374</v>
      </c>
      <c r="E51" s="20" t="s">
        <v>1009</v>
      </c>
      <c r="F51" s="46"/>
    </row>
    <row r="52" spans="1:6" s="15" customFormat="1" ht="38.25" x14ac:dyDescent="0.25">
      <c r="A52" s="16">
        <v>45138</v>
      </c>
      <c r="B52" s="17" t="s">
        <v>102</v>
      </c>
      <c r="C52" s="18">
        <v>4</v>
      </c>
      <c r="D52" s="19">
        <v>16561</v>
      </c>
      <c r="E52" s="20" t="s">
        <v>1010</v>
      </c>
      <c r="F52" s="46"/>
    </row>
    <row r="53" spans="1:6" s="15" customFormat="1" ht="25.5" x14ac:dyDescent="0.25">
      <c r="A53" s="16">
        <v>45169</v>
      </c>
      <c r="B53" s="17" t="s">
        <v>120</v>
      </c>
      <c r="C53" s="18">
        <v>0</v>
      </c>
      <c r="D53" s="19">
        <v>878</v>
      </c>
      <c r="E53" s="20" t="s">
        <v>123</v>
      </c>
      <c r="F53" s="46"/>
    </row>
    <row r="54" spans="1:6" s="15" customFormat="1" ht="38.25" x14ac:dyDescent="0.25">
      <c r="A54" s="16">
        <v>45169</v>
      </c>
      <c r="B54" s="17" t="s">
        <v>100</v>
      </c>
      <c r="C54" s="18">
        <v>23</v>
      </c>
      <c r="D54" s="19">
        <v>32755</v>
      </c>
      <c r="E54" s="20" t="s">
        <v>1011</v>
      </c>
      <c r="F54" s="46"/>
    </row>
    <row r="55" spans="1:6" s="15" customFormat="1" ht="25.5" x14ac:dyDescent="0.25">
      <c r="A55" s="16">
        <v>45169</v>
      </c>
      <c r="B55" s="17" t="s">
        <v>103</v>
      </c>
      <c r="C55" s="18">
        <v>15</v>
      </c>
      <c r="D55" s="19">
        <v>18370</v>
      </c>
      <c r="E55" s="20"/>
      <c r="F55" s="46"/>
    </row>
    <row r="56" spans="1:6" s="15" customFormat="1" ht="25.5" x14ac:dyDescent="0.25">
      <c r="A56" s="16">
        <v>45169</v>
      </c>
      <c r="B56" s="17" t="s">
        <v>101</v>
      </c>
      <c r="C56" s="18">
        <v>4</v>
      </c>
      <c r="D56" s="19">
        <v>77007</v>
      </c>
      <c r="E56" s="20" t="s">
        <v>1012</v>
      </c>
      <c r="F56" s="46"/>
    </row>
    <row r="57" spans="1:6" s="15" customFormat="1" ht="25.5" x14ac:dyDescent="0.25">
      <c r="A57" s="16">
        <v>45169</v>
      </c>
      <c r="B57" s="17" t="s">
        <v>109</v>
      </c>
      <c r="C57" s="18">
        <v>0</v>
      </c>
      <c r="D57" s="19">
        <v>814508</v>
      </c>
      <c r="E57" s="20" t="s">
        <v>1013</v>
      </c>
      <c r="F57" s="46"/>
    </row>
    <row r="58" spans="1:6" s="15" customFormat="1" ht="25.5" x14ac:dyDescent="0.25">
      <c r="A58" s="16">
        <v>45169</v>
      </c>
      <c r="B58" s="17" t="s">
        <v>109</v>
      </c>
      <c r="C58" s="18">
        <v>3</v>
      </c>
      <c r="D58" s="19">
        <v>1842994</v>
      </c>
      <c r="E58" s="20" t="s">
        <v>1014</v>
      </c>
      <c r="F58" s="46"/>
    </row>
    <row r="59" spans="1:6" s="15" customFormat="1" ht="25.5" x14ac:dyDescent="0.25">
      <c r="A59" s="16">
        <v>45169</v>
      </c>
      <c r="B59" s="17" t="s">
        <v>112</v>
      </c>
      <c r="C59" s="18">
        <v>1</v>
      </c>
      <c r="D59" s="19">
        <v>3478</v>
      </c>
      <c r="E59" s="20" t="s">
        <v>1015</v>
      </c>
      <c r="F59" s="46"/>
    </row>
    <row r="60" spans="1:6" s="15" customFormat="1" ht="25.5" x14ac:dyDescent="0.25">
      <c r="A60" s="16">
        <v>45169</v>
      </c>
      <c r="B60" s="17" t="s">
        <v>144</v>
      </c>
      <c r="C60" s="18">
        <v>1</v>
      </c>
      <c r="D60" s="19">
        <v>47000</v>
      </c>
      <c r="E60" s="20" t="s">
        <v>1016</v>
      </c>
      <c r="F60" s="46"/>
    </row>
    <row r="61" spans="1:6" s="15" customFormat="1" ht="12.75" x14ac:dyDescent="0.25">
      <c r="A61" s="16">
        <v>45169</v>
      </c>
      <c r="B61" s="17" t="s">
        <v>107</v>
      </c>
      <c r="C61" s="18">
        <v>1</v>
      </c>
      <c r="D61" s="19">
        <v>3037</v>
      </c>
      <c r="E61" s="20" t="s">
        <v>108</v>
      </c>
      <c r="F61" s="46"/>
    </row>
    <row r="62" spans="1:6" s="15" customFormat="1" ht="12.75" x14ac:dyDescent="0.25">
      <c r="A62" s="16">
        <v>45169</v>
      </c>
      <c r="B62" s="17" t="s">
        <v>107</v>
      </c>
      <c r="C62" s="18">
        <v>3</v>
      </c>
      <c r="D62" s="19">
        <v>6898</v>
      </c>
      <c r="E62" s="20" t="s">
        <v>131</v>
      </c>
      <c r="F62" s="46"/>
    </row>
    <row r="63" spans="1:6" s="15" customFormat="1" ht="12.75" x14ac:dyDescent="0.25">
      <c r="A63" s="16">
        <v>45169</v>
      </c>
      <c r="B63" s="17" t="s">
        <v>107</v>
      </c>
      <c r="C63" s="18">
        <v>6</v>
      </c>
      <c r="D63" s="19">
        <v>12589</v>
      </c>
      <c r="E63" s="20" t="s">
        <v>119</v>
      </c>
      <c r="F63" s="46"/>
    </row>
    <row r="64" spans="1:6" s="15" customFormat="1" ht="38.25" x14ac:dyDescent="0.25">
      <c r="A64" s="16">
        <v>45169</v>
      </c>
      <c r="B64" s="17" t="s">
        <v>126</v>
      </c>
      <c r="C64" s="18">
        <v>1</v>
      </c>
      <c r="D64" s="19">
        <v>48000</v>
      </c>
      <c r="E64" s="20" t="s">
        <v>1017</v>
      </c>
      <c r="F64" s="46"/>
    </row>
    <row r="65" spans="1:6" s="15" customFormat="1" ht="25.5" x14ac:dyDescent="0.25">
      <c r="A65" s="16">
        <v>45169</v>
      </c>
      <c r="B65" s="17" t="s">
        <v>102</v>
      </c>
      <c r="C65" s="18">
        <v>2</v>
      </c>
      <c r="D65" s="19">
        <v>6776</v>
      </c>
      <c r="E65" s="20" t="s">
        <v>186</v>
      </c>
      <c r="F65" s="46"/>
    </row>
    <row r="66" spans="1:6" s="15" customFormat="1" ht="25.5" x14ac:dyDescent="0.25">
      <c r="A66" s="16">
        <v>45199</v>
      </c>
      <c r="B66" s="17" t="s">
        <v>120</v>
      </c>
      <c r="C66" s="18">
        <v>6</v>
      </c>
      <c r="D66" s="19">
        <v>17048</v>
      </c>
      <c r="E66" s="20" t="s">
        <v>132</v>
      </c>
      <c r="F66" s="46"/>
    </row>
    <row r="67" spans="1:6" s="15" customFormat="1" ht="12.75" x14ac:dyDescent="0.25">
      <c r="A67" s="16">
        <v>45199</v>
      </c>
      <c r="B67" s="17" t="s">
        <v>129</v>
      </c>
      <c r="C67" s="18">
        <v>284</v>
      </c>
      <c r="D67" s="19">
        <v>166140</v>
      </c>
      <c r="E67" s="20" t="s">
        <v>1018</v>
      </c>
      <c r="F67" s="46"/>
    </row>
    <row r="68" spans="1:6" s="15" customFormat="1" ht="38.25" x14ac:dyDescent="0.25">
      <c r="A68" s="16">
        <v>45199</v>
      </c>
      <c r="B68" s="17" t="s">
        <v>100</v>
      </c>
      <c r="C68" s="18">
        <v>11</v>
      </c>
      <c r="D68" s="19">
        <v>16140</v>
      </c>
      <c r="E68" s="20" t="s">
        <v>1019</v>
      </c>
      <c r="F68" s="46"/>
    </row>
    <row r="69" spans="1:6" s="15" customFormat="1" ht="12.75" x14ac:dyDescent="0.25">
      <c r="A69" s="16">
        <v>45199</v>
      </c>
      <c r="B69" s="17" t="s">
        <v>142</v>
      </c>
      <c r="C69" s="18">
        <v>34</v>
      </c>
      <c r="D69" s="19">
        <v>26100</v>
      </c>
      <c r="E69" s="20" t="s">
        <v>1020</v>
      </c>
      <c r="F69" s="46"/>
    </row>
    <row r="70" spans="1:6" s="15" customFormat="1" ht="25.5" x14ac:dyDescent="0.25">
      <c r="A70" s="16">
        <v>45199</v>
      </c>
      <c r="B70" s="17" t="s">
        <v>112</v>
      </c>
      <c r="C70" s="18">
        <v>0.13</v>
      </c>
      <c r="D70" s="19">
        <v>412</v>
      </c>
      <c r="E70" s="20" t="s">
        <v>113</v>
      </c>
      <c r="F70" s="46"/>
    </row>
    <row r="71" spans="1:6" s="15" customFormat="1" ht="12.75" x14ac:dyDescent="0.25">
      <c r="A71" s="16">
        <v>45199</v>
      </c>
      <c r="B71" s="17" t="s">
        <v>102</v>
      </c>
      <c r="C71" s="18">
        <v>0</v>
      </c>
      <c r="D71" s="19">
        <v>3954</v>
      </c>
      <c r="E71" s="20" t="s">
        <v>1021</v>
      </c>
      <c r="F71" s="46"/>
    </row>
    <row r="72" spans="1:6" s="15" customFormat="1" ht="12.75" x14ac:dyDescent="0.25">
      <c r="A72" s="16">
        <v>45230</v>
      </c>
      <c r="B72" s="17" t="s">
        <v>129</v>
      </c>
      <c r="C72" s="18">
        <v>121</v>
      </c>
      <c r="D72" s="19">
        <v>70785</v>
      </c>
      <c r="E72" s="20" t="s">
        <v>1022</v>
      </c>
      <c r="F72" s="46"/>
    </row>
    <row r="73" spans="1:6" s="15" customFormat="1" ht="25.5" x14ac:dyDescent="0.25">
      <c r="A73" s="16">
        <v>45230</v>
      </c>
      <c r="B73" s="17" t="s">
        <v>109</v>
      </c>
      <c r="C73" s="18">
        <v>0</v>
      </c>
      <c r="D73" s="19">
        <v>85333</v>
      </c>
      <c r="E73" s="20" t="s">
        <v>1023</v>
      </c>
      <c r="F73" s="46"/>
    </row>
    <row r="74" spans="1:6" s="15" customFormat="1" ht="12.75" x14ac:dyDescent="0.25">
      <c r="A74" s="16">
        <v>45230</v>
      </c>
      <c r="B74" s="17" t="s">
        <v>106</v>
      </c>
      <c r="C74" s="18">
        <v>0.6</v>
      </c>
      <c r="D74" s="19">
        <v>296</v>
      </c>
      <c r="E74" s="20" t="s">
        <v>1024</v>
      </c>
      <c r="F74" s="46"/>
    </row>
    <row r="75" spans="1:6" s="15" customFormat="1" ht="25.5" x14ac:dyDescent="0.25">
      <c r="A75" s="16">
        <v>45230</v>
      </c>
      <c r="B75" s="17" t="s">
        <v>138</v>
      </c>
      <c r="C75" s="18">
        <v>1.5</v>
      </c>
      <c r="D75" s="19">
        <v>5125</v>
      </c>
      <c r="E75" s="20" t="s">
        <v>213</v>
      </c>
      <c r="F75" s="46"/>
    </row>
    <row r="76" spans="1:6" s="15" customFormat="1" ht="25.5" x14ac:dyDescent="0.25">
      <c r="A76" s="16">
        <v>45260</v>
      </c>
      <c r="B76" s="17" t="s">
        <v>120</v>
      </c>
      <c r="C76" s="18">
        <v>0</v>
      </c>
      <c r="D76" s="19">
        <v>2060</v>
      </c>
      <c r="E76" s="20" t="s">
        <v>123</v>
      </c>
      <c r="F76" s="46"/>
    </row>
    <row r="77" spans="1:6" s="15" customFormat="1" ht="38.25" x14ac:dyDescent="0.25">
      <c r="A77" s="16">
        <v>45260</v>
      </c>
      <c r="B77" s="17" t="s">
        <v>100</v>
      </c>
      <c r="C77" s="18">
        <v>13</v>
      </c>
      <c r="D77" s="19">
        <v>19061</v>
      </c>
      <c r="E77" s="20" t="s">
        <v>1025</v>
      </c>
      <c r="F77" s="46"/>
    </row>
    <row r="78" spans="1:6" s="15" customFormat="1" ht="25.5" x14ac:dyDescent="0.25">
      <c r="A78" s="16">
        <v>45260</v>
      </c>
      <c r="B78" s="17" t="s">
        <v>109</v>
      </c>
      <c r="C78" s="18">
        <v>0</v>
      </c>
      <c r="D78" s="19">
        <v>1404</v>
      </c>
      <c r="E78" s="20" t="s">
        <v>1026</v>
      </c>
      <c r="F78" s="46"/>
    </row>
    <row r="79" spans="1:6" s="15" customFormat="1" ht="12.75" x14ac:dyDescent="0.25">
      <c r="A79" s="16">
        <v>45260</v>
      </c>
      <c r="B79" s="17" t="s">
        <v>112</v>
      </c>
      <c r="C79" s="18">
        <v>1</v>
      </c>
      <c r="D79" s="19">
        <v>1500</v>
      </c>
      <c r="E79" s="20" t="s">
        <v>157</v>
      </c>
      <c r="F79" s="46"/>
    </row>
    <row r="80" spans="1:6" s="15" customFormat="1" ht="25.5" x14ac:dyDescent="0.25">
      <c r="A80" s="16">
        <v>45260</v>
      </c>
      <c r="B80" s="17" t="s">
        <v>112</v>
      </c>
      <c r="C80" s="18">
        <v>4</v>
      </c>
      <c r="D80" s="19">
        <v>7535</v>
      </c>
      <c r="E80" s="20" t="s">
        <v>1027</v>
      </c>
      <c r="F80" s="46"/>
    </row>
    <row r="81" spans="1:6" ht="15" x14ac:dyDescent="0.25">
      <c r="A81" s="9"/>
      <c r="B81" s="14" t="s">
        <v>115</v>
      </c>
      <c r="C81" s="9"/>
      <c r="D81" s="10">
        <f>SUM(D6:D80)</f>
        <v>13493274</v>
      </c>
      <c r="E81" s="11"/>
      <c r="F81" s="47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3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workbookViewId="0">
      <pane ySplit="5" topLeftCell="A45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39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25.5" x14ac:dyDescent="0.25">
      <c r="A6" s="16">
        <v>44957</v>
      </c>
      <c r="B6" s="17" t="s">
        <v>110</v>
      </c>
      <c r="C6" s="18">
        <v>0</v>
      </c>
      <c r="D6" s="19">
        <v>1308</v>
      </c>
      <c r="E6" s="26" t="s">
        <v>1028</v>
      </c>
      <c r="F6" s="49"/>
    </row>
    <row r="7" spans="1:7" s="15" customFormat="1" ht="38.25" x14ac:dyDescent="0.25">
      <c r="A7" s="16">
        <v>44957</v>
      </c>
      <c r="B7" s="17" t="s">
        <v>100</v>
      </c>
      <c r="C7" s="18">
        <v>15</v>
      </c>
      <c r="D7" s="19">
        <v>18674</v>
      </c>
      <c r="E7" s="26" t="s">
        <v>254</v>
      </c>
      <c r="F7" s="49"/>
    </row>
    <row r="8" spans="1:7" s="15" customFormat="1" ht="25.5" x14ac:dyDescent="0.25">
      <c r="A8" s="16">
        <v>44957</v>
      </c>
      <c r="B8" s="17" t="s">
        <v>103</v>
      </c>
      <c r="C8" s="18">
        <v>5</v>
      </c>
      <c r="D8" s="19">
        <v>4411</v>
      </c>
      <c r="E8" s="26"/>
      <c r="F8" s="49"/>
    </row>
    <row r="9" spans="1:7" s="15" customFormat="1" ht="25.5" x14ac:dyDescent="0.25">
      <c r="A9" s="16">
        <v>44957</v>
      </c>
      <c r="B9" s="17" t="s">
        <v>101</v>
      </c>
      <c r="C9" s="18">
        <v>2</v>
      </c>
      <c r="D9" s="19">
        <v>20737</v>
      </c>
      <c r="E9" s="26" t="s">
        <v>1029</v>
      </c>
      <c r="F9" s="49"/>
    </row>
    <row r="10" spans="1:7" s="15" customFormat="1" ht="25.5" x14ac:dyDescent="0.25">
      <c r="A10" s="16">
        <v>44957</v>
      </c>
      <c r="B10" s="17" t="s">
        <v>109</v>
      </c>
      <c r="C10" s="18">
        <v>0</v>
      </c>
      <c r="D10" s="19">
        <v>79951</v>
      </c>
      <c r="E10" s="26" t="s">
        <v>1030</v>
      </c>
      <c r="F10" s="49"/>
    </row>
    <row r="11" spans="1:7" s="15" customFormat="1" ht="12.75" x14ac:dyDescent="0.25">
      <c r="A11" s="16">
        <v>44957</v>
      </c>
      <c r="B11" s="17" t="s">
        <v>142</v>
      </c>
      <c r="C11" s="18">
        <v>2</v>
      </c>
      <c r="D11" s="19">
        <v>6180</v>
      </c>
      <c r="E11" s="26" t="s">
        <v>1031</v>
      </c>
      <c r="F11" s="49"/>
    </row>
    <row r="12" spans="1:7" s="15" customFormat="1" ht="12.75" x14ac:dyDescent="0.25">
      <c r="A12" s="16">
        <v>44957</v>
      </c>
      <c r="B12" s="17" t="s">
        <v>107</v>
      </c>
      <c r="C12" s="18">
        <v>5</v>
      </c>
      <c r="D12" s="19">
        <v>9045</v>
      </c>
      <c r="E12" s="26" t="s">
        <v>131</v>
      </c>
      <c r="F12" s="49"/>
    </row>
    <row r="13" spans="1:7" s="15" customFormat="1" ht="38.25" x14ac:dyDescent="0.25">
      <c r="A13" s="16">
        <v>44957</v>
      </c>
      <c r="B13" s="17" t="s">
        <v>102</v>
      </c>
      <c r="C13" s="18">
        <v>2</v>
      </c>
      <c r="D13" s="19">
        <v>13012</v>
      </c>
      <c r="E13" s="26" t="s">
        <v>1032</v>
      </c>
      <c r="F13" s="49"/>
    </row>
    <row r="14" spans="1:7" s="15" customFormat="1" ht="12.75" x14ac:dyDescent="0.25">
      <c r="A14" s="16">
        <v>44985</v>
      </c>
      <c r="B14" s="17" t="s">
        <v>129</v>
      </c>
      <c r="C14" s="18">
        <v>40</v>
      </c>
      <c r="D14" s="19">
        <v>28755</v>
      </c>
      <c r="E14" s="26" t="s">
        <v>205</v>
      </c>
      <c r="F14" s="49"/>
    </row>
    <row r="15" spans="1:7" s="15" customFormat="1" ht="38.25" x14ac:dyDescent="0.25">
      <c r="A15" s="16">
        <v>44985</v>
      </c>
      <c r="B15" s="17" t="s">
        <v>100</v>
      </c>
      <c r="C15" s="18">
        <v>12</v>
      </c>
      <c r="D15" s="19">
        <v>16442</v>
      </c>
      <c r="E15" s="26" t="s">
        <v>1033</v>
      </c>
      <c r="F15" s="49"/>
    </row>
    <row r="16" spans="1:7" s="15" customFormat="1" ht="25.5" x14ac:dyDescent="0.25">
      <c r="A16" s="16">
        <v>44985</v>
      </c>
      <c r="B16" s="17" t="s">
        <v>101</v>
      </c>
      <c r="C16" s="18">
        <v>3</v>
      </c>
      <c r="D16" s="19">
        <v>30768</v>
      </c>
      <c r="E16" s="26" t="s">
        <v>1034</v>
      </c>
      <c r="F16" s="49"/>
    </row>
    <row r="17" spans="1:6" s="15" customFormat="1" ht="25.5" x14ac:dyDescent="0.25">
      <c r="A17" s="16">
        <v>44985</v>
      </c>
      <c r="B17" s="17" t="s">
        <v>109</v>
      </c>
      <c r="C17" s="18">
        <v>0</v>
      </c>
      <c r="D17" s="19">
        <v>59754</v>
      </c>
      <c r="E17" s="26" t="s">
        <v>1035</v>
      </c>
      <c r="F17" s="49"/>
    </row>
    <row r="18" spans="1:6" s="15" customFormat="1" ht="12.75" x14ac:dyDescent="0.25">
      <c r="A18" s="16">
        <v>44985</v>
      </c>
      <c r="B18" s="17" t="s">
        <v>142</v>
      </c>
      <c r="C18" s="18">
        <v>3</v>
      </c>
      <c r="D18" s="19">
        <v>8640</v>
      </c>
      <c r="E18" s="26" t="s">
        <v>205</v>
      </c>
      <c r="F18" s="49"/>
    </row>
    <row r="19" spans="1:6" s="15" customFormat="1" ht="38.25" x14ac:dyDescent="0.25">
      <c r="A19" s="16">
        <v>44985</v>
      </c>
      <c r="B19" s="17" t="s">
        <v>112</v>
      </c>
      <c r="C19" s="18">
        <v>1.3</v>
      </c>
      <c r="D19" s="19">
        <v>22713</v>
      </c>
      <c r="E19" s="26" t="s">
        <v>1036</v>
      </c>
      <c r="F19" s="49"/>
    </row>
    <row r="20" spans="1:6" s="15" customFormat="1" ht="12.75" x14ac:dyDescent="0.25">
      <c r="A20" s="16">
        <v>44985</v>
      </c>
      <c r="B20" s="17" t="s">
        <v>106</v>
      </c>
      <c r="C20" s="18">
        <v>0</v>
      </c>
      <c r="D20" s="19">
        <v>9425</v>
      </c>
      <c r="E20" s="26" t="s">
        <v>1037</v>
      </c>
      <c r="F20" s="49"/>
    </row>
    <row r="21" spans="1:6" s="15" customFormat="1" ht="51" x14ac:dyDescent="0.25">
      <c r="A21" s="16">
        <v>44985</v>
      </c>
      <c r="B21" s="17" t="s">
        <v>102</v>
      </c>
      <c r="C21" s="18">
        <v>2</v>
      </c>
      <c r="D21" s="19">
        <v>6398</v>
      </c>
      <c r="E21" s="26" t="s">
        <v>1038</v>
      </c>
      <c r="F21" s="49"/>
    </row>
    <row r="22" spans="1:6" s="15" customFormat="1" ht="25.5" x14ac:dyDescent="0.25">
      <c r="A22" s="16">
        <v>45016</v>
      </c>
      <c r="B22" s="17" t="s">
        <v>103</v>
      </c>
      <c r="C22" s="18">
        <v>5</v>
      </c>
      <c r="D22" s="19">
        <v>5686</v>
      </c>
      <c r="E22" s="26"/>
      <c r="F22" s="49"/>
    </row>
    <row r="23" spans="1:6" s="15" customFormat="1" ht="25.5" x14ac:dyDescent="0.25">
      <c r="A23" s="16">
        <v>45016</v>
      </c>
      <c r="B23" s="17" t="s">
        <v>101</v>
      </c>
      <c r="C23" s="18">
        <v>1</v>
      </c>
      <c r="D23" s="19">
        <v>13282</v>
      </c>
      <c r="E23" s="26" t="s">
        <v>1039</v>
      </c>
      <c r="F23" s="49"/>
    </row>
    <row r="24" spans="1:6" s="15" customFormat="1" ht="38.25" x14ac:dyDescent="0.25">
      <c r="A24" s="16">
        <v>45016</v>
      </c>
      <c r="B24" s="17" t="s">
        <v>112</v>
      </c>
      <c r="C24" s="18">
        <v>2</v>
      </c>
      <c r="D24" s="19">
        <v>4526</v>
      </c>
      <c r="E24" s="26" t="s">
        <v>1040</v>
      </c>
      <c r="F24" s="49"/>
    </row>
    <row r="25" spans="1:6" s="15" customFormat="1" ht="12.75" x14ac:dyDescent="0.25">
      <c r="A25" s="16">
        <v>45016</v>
      </c>
      <c r="B25" s="17" t="s">
        <v>107</v>
      </c>
      <c r="C25" s="18">
        <v>1</v>
      </c>
      <c r="D25" s="19">
        <v>1170</v>
      </c>
      <c r="E25" s="26" t="s">
        <v>108</v>
      </c>
      <c r="F25" s="49"/>
    </row>
    <row r="26" spans="1:6" s="15" customFormat="1" ht="25.5" x14ac:dyDescent="0.25">
      <c r="A26" s="16">
        <v>45046</v>
      </c>
      <c r="B26" s="17" t="s">
        <v>120</v>
      </c>
      <c r="C26" s="18">
        <v>0</v>
      </c>
      <c r="D26" s="19">
        <v>943</v>
      </c>
      <c r="E26" s="26" t="s">
        <v>1041</v>
      </c>
      <c r="F26" s="49"/>
    </row>
    <row r="27" spans="1:6" s="15" customFormat="1" ht="25.5" x14ac:dyDescent="0.25">
      <c r="A27" s="16">
        <v>45046</v>
      </c>
      <c r="B27" s="17" t="s">
        <v>120</v>
      </c>
      <c r="C27" s="18">
        <v>0</v>
      </c>
      <c r="D27" s="19">
        <v>409</v>
      </c>
      <c r="E27" s="26" t="s">
        <v>121</v>
      </c>
      <c r="F27" s="49"/>
    </row>
    <row r="28" spans="1:6" s="15" customFormat="1" ht="25.5" x14ac:dyDescent="0.25">
      <c r="A28" s="16">
        <v>45046</v>
      </c>
      <c r="B28" s="17" t="s">
        <v>112</v>
      </c>
      <c r="C28" s="18">
        <v>1.2</v>
      </c>
      <c r="D28" s="19">
        <v>3815</v>
      </c>
      <c r="E28" s="26" t="s">
        <v>113</v>
      </c>
      <c r="F28" s="49"/>
    </row>
    <row r="29" spans="1:6" s="15" customFormat="1" ht="12.75" x14ac:dyDescent="0.25">
      <c r="A29" s="16">
        <v>45046</v>
      </c>
      <c r="B29" s="17" t="s">
        <v>107</v>
      </c>
      <c r="C29" s="18">
        <v>1</v>
      </c>
      <c r="D29" s="19">
        <v>1679</v>
      </c>
      <c r="E29" s="26" t="s">
        <v>108</v>
      </c>
      <c r="F29" s="49"/>
    </row>
    <row r="30" spans="1:6" s="15" customFormat="1" ht="38.25" x14ac:dyDescent="0.25">
      <c r="A30" s="16">
        <v>45077</v>
      </c>
      <c r="B30" s="17" t="s">
        <v>100</v>
      </c>
      <c r="C30" s="18">
        <v>2</v>
      </c>
      <c r="D30" s="19">
        <v>3826</v>
      </c>
      <c r="E30" s="26" t="s">
        <v>1042</v>
      </c>
      <c r="F30" s="49"/>
    </row>
    <row r="31" spans="1:6" s="15" customFormat="1" ht="25.5" x14ac:dyDescent="0.25">
      <c r="A31" s="16">
        <v>45107</v>
      </c>
      <c r="B31" s="17" t="s">
        <v>120</v>
      </c>
      <c r="C31" s="18">
        <v>0</v>
      </c>
      <c r="D31" s="19">
        <v>1636</v>
      </c>
      <c r="E31" s="26" t="s">
        <v>123</v>
      </c>
      <c r="F31" s="49"/>
    </row>
    <row r="32" spans="1:6" s="15" customFormat="1" ht="38.25" x14ac:dyDescent="0.25">
      <c r="A32" s="16">
        <v>45107</v>
      </c>
      <c r="B32" s="17" t="s">
        <v>100</v>
      </c>
      <c r="C32" s="18">
        <v>3</v>
      </c>
      <c r="D32" s="19">
        <v>3956</v>
      </c>
      <c r="E32" s="26"/>
      <c r="F32" s="49"/>
    </row>
    <row r="33" spans="1:6" s="15" customFormat="1" ht="25.5" x14ac:dyDescent="0.25">
      <c r="A33" s="16">
        <v>45107</v>
      </c>
      <c r="B33" s="17" t="s">
        <v>103</v>
      </c>
      <c r="C33" s="18">
        <v>4</v>
      </c>
      <c r="D33" s="19">
        <v>5196</v>
      </c>
      <c r="E33" s="26"/>
      <c r="F33" s="49"/>
    </row>
    <row r="34" spans="1:6" s="15" customFormat="1" ht="25.5" x14ac:dyDescent="0.25">
      <c r="A34" s="16">
        <v>45107</v>
      </c>
      <c r="B34" s="17" t="s">
        <v>101</v>
      </c>
      <c r="C34" s="18">
        <v>1</v>
      </c>
      <c r="D34" s="19">
        <v>13104</v>
      </c>
      <c r="E34" s="26" t="s">
        <v>172</v>
      </c>
      <c r="F34" s="49"/>
    </row>
    <row r="35" spans="1:6" s="15" customFormat="1" ht="25.5" x14ac:dyDescent="0.25">
      <c r="A35" s="16">
        <v>45107</v>
      </c>
      <c r="B35" s="17" t="s">
        <v>112</v>
      </c>
      <c r="C35" s="18">
        <v>1.2</v>
      </c>
      <c r="D35" s="19">
        <v>3808</v>
      </c>
      <c r="E35" s="26" t="s">
        <v>113</v>
      </c>
      <c r="F35" s="49"/>
    </row>
    <row r="36" spans="1:6" s="15" customFormat="1" ht="38.25" x14ac:dyDescent="0.25">
      <c r="A36" s="16">
        <v>45138</v>
      </c>
      <c r="B36" s="17" t="s">
        <v>100</v>
      </c>
      <c r="C36" s="18">
        <v>1</v>
      </c>
      <c r="D36" s="19">
        <v>2651</v>
      </c>
      <c r="E36" s="26" t="s">
        <v>1043</v>
      </c>
      <c r="F36" s="49"/>
    </row>
    <row r="37" spans="1:6" s="15" customFormat="1" ht="25.5" x14ac:dyDescent="0.25">
      <c r="A37" s="16">
        <v>45169</v>
      </c>
      <c r="B37" s="17" t="s">
        <v>120</v>
      </c>
      <c r="C37" s="18">
        <v>0</v>
      </c>
      <c r="D37" s="19">
        <v>2289</v>
      </c>
      <c r="E37" s="26" t="s">
        <v>1044</v>
      </c>
      <c r="F37" s="49"/>
    </row>
    <row r="38" spans="1:6" s="15" customFormat="1" ht="25.5" x14ac:dyDescent="0.25">
      <c r="A38" s="16">
        <v>45169</v>
      </c>
      <c r="B38" s="17" t="s">
        <v>103</v>
      </c>
      <c r="C38" s="18">
        <v>15</v>
      </c>
      <c r="D38" s="19">
        <v>94182</v>
      </c>
      <c r="E38" s="26"/>
      <c r="F38" s="49"/>
    </row>
    <row r="39" spans="1:6" s="15" customFormat="1" ht="25.5" x14ac:dyDescent="0.25">
      <c r="A39" s="16">
        <v>45169</v>
      </c>
      <c r="B39" s="17" t="s">
        <v>101</v>
      </c>
      <c r="C39" s="18">
        <v>3</v>
      </c>
      <c r="D39" s="19">
        <v>49668</v>
      </c>
      <c r="E39" s="26" t="s">
        <v>1045</v>
      </c>
      <c r="F39" s="49"/>
    </row>
    <row r="40" spans="1:6" s="15" customFormat="1" ht="25.5" x14ac:dyDescent="0.25">
      <c r="A40" s="16">
        <v>45169</v>
      </c>
      <c r="B40" s="17" t="s">
        <v>112</v>
      </c>
      <c r="C40" s="18">
        <v>1</v>
      </c>
      <c r="D40" s="19">
        <v>26527</v>
      </c>
      <c r="E40" s="26" t="s">
        <v>1046</v>
      </c>
      <c r="F40" s="49"/>
    </row>
    <row r="41" spans="1:6" s="15" customFormat="1" ht="12.75" x14ac:dyDescent="0.25">
      <c r="A41" s="16">
        <v>45169</v>
      </c>
      <c r="B41" s="17" t="s">
        <v>149</v>
      </c>
      <c r="C41" s="18">
        <v>1</v>
      </c>
      <c r="D41" s="19">
        <v>1724</v>
      </c>
      <c r="E41" s="26" t="s">
        <v>148</v>
      </c>
      <c r="F41" s="49"/>
    </row>
    <row r="42" spans="1:6" s="15" customFormat="1" ht="25.5" x14ac:dyDescent="0.25">
      <c r="A42" s="16">
        <v>45169</v>
      </c>
      <c r="B42" s="17" t="s">
        <v>102</v>
      </c>
      <c r="C42" s="18">
        <v>0</v>
      </c>
      <c r="D42" s="19">
        <v>3352</v>
      </c>
      <c r="E42" s="26" t="s">
        <v>1047</v>
      </c>
      <c r="F42" s="49"/>
    </row>
    <row r="43" spans="1:6" s="15" customFormat="1" ht="25.5" x14ac:dyDescent="0.25">
      <c r="A43" s="16">
        <v>45199</v>
      </c>
      <c r="B43" s="17" t="s">
        <v>129</v>
      </c>
      <c r="C43" s="18">
        <v>110</v>
      </c>
      <c r="D43" s="19">
        <v>65811</v>
      </c>
      <c r="E43" s="26" t="s">
        <v>1048</v>
      </c>
      <c r="F43" s="49"/>
    </row>
    <row r="44" spans="1:6" s="15" customFormat="1" ht="38.25" x14ac:dyDescent="0.25">
      <c r="A44" s="16">
        <v>45199</v>
      </c>
      <c r="B44" s="17" t="s">
        <v>100</v>
      </c>
      <c r="C44" s="18">
        <v>71</v>
      </c>
      <c r="D44" s="19">
        <v>103152</v>
      </c>
      <c r="E44" s="26" t="s">
        <v>1049</v>
      </c>
      <c r="F44" s="49"/>
    </row>
    <row r="45" spans="1:6" s="15" customFormat="1" ht="12.75" x14ac:dyDescent="0.25">
      <c r="A45" s="16">
        <v>45199</v>
      </c>
      <c r="B45" s="17" t="s">
        <v>142</v>
      </c>
      <c r="C45" s="18">
        <v>28</v>
      </c>
      <c r="D45" s="19">
        <v>38250</v>
      </c>
      <c r="E45" s="20" t="s">
        <v>1050</v>
      </c>
      <c r="F45" s="46"/>
    </row>
    <row r="46" spans="1:6" s="15" customFormat="1" ht="25.5" x14ac:dyDescent="0.25">
      <c r="A46" s="16">
        <v>45199</v>
      </c>
      <c r="B46" s="17" t="s">
        <v>112</v>
      </c>
      <c r="C46" s="18">
        <v>0.8</v>
      </c>
      <c r="D46" s="19">
        <v>2538</v>
      </c>
      <c r="E46" s="26" t="s">
        <v>113</v>
      </c>
      <c r="F46" s="49"/>
    </row>
    <row r="47" spans="1:6" s="15" customFormat="1" ht="12.75" x14ac:dyDescent="0.25">
      <c r="A47" s="16">
        <v>45199</v>
      </c>
      <c r="B47" s="17" t="s">
        <v>106</v>
      </c>
      <c r="C47" s="18">
        <v>0.7</v>
      </c>
      <c r="D47" s="19">
        <v>345</v>
      </c>
      <c r="E47" s="26" t="s">
        <v>148</v>
      </c>
      <c r="F47" s="49"/>
    </row>
    <row r="48" spans="1:6" s="15" customFormat="1" ht="25.5" x14ac:dyDescent="0.25">
      <c r="A48" s="16">
        <v>45199</v>
      </c>
      <c r="B48" s="17" t="s">
        <v>102</v>
      </c>
      <c r="C48" s="18">
        <v>0</v>
      </c>
      <c r="D48" s="19">
        <v>1967</v>
      </c>
      <c r="E48" s="26" t="s">
        <v>1051</v>
      </c>
      <c r="F48" s="49"/>
    </row>
    <row r="49" spans="1:6" s="15" customFormat="1" ht="12.75" x14ac:dyDescent="0.25">
      <c r="A49" s="16">
        <v>45230</v>
      </c>
      <c r="B49" s="17" t="s">
        <v>142</v>
      </c>
      <c r="C49" s="18">
        <v>175</v>
      </c>
      <c r="D49" s="19">
        <v>87332</v>
      </c>
      <c r="E49" s="26" t="s">
        <v>1052</v>
      </c>
      <c r="F49" s="49"/>
    </row>
    <row r="50" spans="1:6" s="15" customFormat="1" ht="12.75" x14ac:dyDescent="0.25">
      <c r="A50" s="16">
        <v>45230</v>
      </c>
      <c r="B50" s="17" t="s">
        <v>106</v>
      </c>
      <c r="C50" s="18">
        <v>0.5</v>
      </c>
      <c r="D50" s="19">
        <v>246</v>
      </c>
      <c r="E50" s="26" t="s">
        <v>1053</v>
      </c>
      <c r="F50" s="49"/>
    </row>
    <row r="51" spans="1:6" s="15" customFormat="1" ht="38.25" x14ac:dyDescent="0.25">
      <c r="A51" s="16">
        <v>45260</v>
      </c>
      <c r="B51" s="17" t="s">
        <v>100</v>
      </c>
      <c r="C51" s="18">
        <v>186</v>
      </c>
      <c r="D51" s="19">
        <v>250862</v>
      </c>
      <c r="E51" s="26" t="s">
        <v>1054</v>
      </c>
      <c r="F51" s="49"/>
    </row>
    <row r="52" spans="1:6" s="15" customFormat="1" ht="25.5" x14ac:dyDescent="0.25">
      <c r="A52" s="16">
        <v>45260</v>
      </c>
      <c r="B52" s="17" t="s">
        <v>109</v>
      </c>
      <c r="C52" s="18">
        <v>3</v>
      </c>
      <c r="D52" s="19">
        <v>3294074</v>
      </c>
      <c r="E52" s="20" t="s">
        <v>1055</v>
      </c>
      <c r="F52" s="46"/>
    </row>
    <row r="53" spans="1:6" s="15" customFormat="1" ht="12.75" x14ac:dyDescent="0.25">
      <c r="A53" s="16">
        <v>45260</v>
      </c>
      <c r="B53" s="17" t="s">
        <v>138</v>
      </c>
      <c r="C53" s="18">
        <v>1</v>
      </c>
      <c r="D53" s="19">
        <v>537</v>
      </c>
      <c r="E53" s="20" t="s">
        <v>1056</v>
      </c>
      <c r="F53" s="46"/>
    </row>
    <row r="54" spans="1:6" ht="15" x14ac:dyDescent="0.25">
      <c r="A54" s="9"/>
      <c r="B54" s="14" t="s">
        <v>115</v>
      </c>
      <c r="C54" s="9"/>
      <c r="D54" s="10">
        <f>SUM(D6:D53)</f>
        <v>4424756</v>
      </c>
      <c r="E54" s="11"/>
      <c r="F54" s="47"/>
    </row>
    <row r="55" spans="1:6" s="15" customFormat="1" ht="12.75" x14ac:dyDescent="0.25">
      <c r="B55" s="25"/>
    </row>
    <row r="56" spans="1:6" s="15" customFormat="1" ht="12.75" x14ac:dyDescent="0.25">
      <c r="B56" s="25"/>
    </row>
    <row r="57" spans="1:6" s="15" customFormat="1" ht="12.75" x14ac:dyDescent="0.25">
      <c r="B57" s="25"/>
    </row>
    <row r="58" spans="1:6" s="15" customFormat="1" ht="12.75" x14ac:dyDescent="0.25">
      <c r="B58" s="25"/>
    </row>
    <row r="59" spans="1:6" s="15" customFormat="1" ht="12.75" x14ac:dyDescent="0.25">
      <c r="B59" s="25"/>
    </row>
    <row r="60" spans="1:6" s="15" customFormat="1" ht="12.75" x14ac:dyDescent="0.25">
      <c r="B60" s="25"/>
    </row>
    <row r="61" spans="1:6" s="15" customFormat="1" ht="12.75" x14ac:dyDescent="0.25">
      <c r="B61" s="25"/>
    </row>
    <row r="62" spans="1:6" s="15" customFormat="1" ht="12.75" x14ac:dyDescent="0.25">
      <c r="B62" s="25"/>
    </row>
    <row r="63" spans="1:6" s="15" customFormat="1" ht="12.75" x14ac:dyDescent="0.25">
      <c r="B63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62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workbookViewId="0">
      <pane ySplit="5" topLeftCell="A30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40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51" x14ac:dyDescent="0.25">
      <c r="A6" s="16">
        <v>44957</v>
      </c>
      <c r="B6" s="17" t="s">
        <v>120</v>
      </c>
      <c r="C6" s="18">
        <v>0</v>
      </c>
      <c r="D6" s="19">
        <v>10573</v>
      </c>
      <c r="E6" s="26" t="s">
        <v>1057</v>
      </c>
      <c r="F6" s="49"/>
    </row>
    <row r="7" spans="1:7" s="15" customFormat="1" ht="25.5" x14ac:dyDescent="0.25">
      <c r="A7" s="16">
        <v>44957</v>
      </c>
      <c r="B7" s="17" t="s">
        <v>120</v>
      </c>
      <c r="C7" s="18">
        <v>14</v>
      </c>
      <c r="D7" s="19">
        <v>10140</v>
      </c>
      <c r="E7" s="26" t="s">
        <v>1058</v>
      </c>
      <c r="F7" s="49"/>
    </row>
    <row r="8" spans="1:7" s="15" customFormat="1" ht="25.5" x14ac:dyDescent="0.25">
      <c r="A8" s="16">
        <v>44957</v>
      </c>
      <c r="B8" s="17" t="s">
        <v>101</v>
      </c>
      <c r="C8" s="18">
        <v>5</v>
      </c>
      <c r="D8" s="19">
        <v>51092</v>
      </c>
      <c r="E8" s="26" t="s">
        <v>1059</v>
      </c>
      <c r="F8" s="49"/>
    </row>
    <row r="9" spans="1:7" s="15" customFormat="1" ht="12.75" x14ac:dyDescent="0.25">
      <c r="A9" s="16">
        <v>44957</v>
      </c>
      <c r="B9" s="17" t="s">
        <v>112</v>
      </c>
      <c r="C9" s="18">
        <v>1</v>
      </c>
      <c r="D9" s="19">
        <v>2200</v>
      </c>
      <c r="E9" s="26" t="s">
        <v>160</v>
      </c>
      <c r="F9" s="49"/>
    </row>
    <row r="10" spans="1:7" s="15" customFormat="1" ht="38.25" x14ac:dyDescent="0.25">
      <c r="A10" s="16">
        <v>44957</v>
      </c>
      <c r="B10" s="17" t="s">
        <v>112</v>
      </c>
      <c r="C10" s="18">
        <v>4</v>
      </c>
      <c r="D10" s="19">
        <v>84250</v>
      </c>
      <c r="E10" s="26" t="s">
        <v>1060</v>
      </c>
      <c r="F10" s="49"/>
    </row>
    <row r="11" spans="1:7" s="15" customFormat="1" ht="38.25" x14ac:dyDescent="0.25">
      <c r="A11" s="16">
        <v>44985</v>
      </c>
      <c r="B11" s="17" t="s">
        <v>120</v>
      </c>
      <c r="C11" s="18">
        <v>0</v>
      </c>
      <c r="D11" s="19">
        <v>12351</v>
      </c>
      <c r="E11" s="26" t="s">
        <v>1061</v>
      </c>
      <c r="F11" s="49"/>
    </row>
    <row r="12" spans="1:7" s="15" customFormat="1" ht="25.5" x14ac:dyDescent="0.25">
      <c r="A12" s="16">
        <v>44985</v>
      </c>
      <c r="B12" s="17" t="s">
        <v>103</v>
      </c>
      <c r="C12" s="18">
        <v>1</v>
      </c>
      <c r="D12" s="19">
        <v>23975</v>
      </c>
      <c r="E12" s="26"/>
      <c r="F12" s="49"/>
    </row>
    <row r="13" spans="1:7" s="15" customFormat="1" ht="25.5" x14ac:dyDescent="0.25">
      <c r="A13" s="16">
        <v>44985</v>
      </c>
      <c r="B13" s="17" t="s">
        <v>101</v>
      </c>
      <c r="C13" s="18">
        <v>2</v>
      </c>
      <c r="D13" s="19">
        <v>22063</v>
      </c>
      <c r="E13" s="26" t="s">
        <v>1062</v>
      </c>
      <c r="F13" s="49"/>
    </row>
    <row r="14" spans="1:7" s="15" customFormat="1" ht="51" x14ac:dyDescent="0.25">
      <c r="A14" s="16">
        <v>45016</v>
      </c>
      <c r="B14" s="17" t="s">
        <v>100</v>
      </c>
      <c r="C14" s="18">
        <v>2</v>
      </c>
      <c r="D14" s="19">
        <v>8874</v>
      </c>
      <c r="E14" s="26" t="s">
        <v>1063</v>
      </c>
      <c r="F14" s="49"/>
    </row>
    <row r="15" spans="1:7" s="15" customFormat="1" ht="25.5" x14ac:dyDescent="0.25">
      <c r="A15" s="16">
        <v>45016</v>
      </c>
      <c r="B15" s="17" t="s">
        <v>101</v>
      </c>
      <c r="C15" s="18">
        <v>1</v>
      </c>
      <c r="D15" s="19">
        <v>15722</v>
      </c>
      <c r="E15" s="26" t="s">
        <v>150</v>
      </c>
      <c r="F15" s="49"/>
    </row>
    <row r="16" spans="1:7" s="15" customFormat="1" ht="25.5" x14ac:dyDescent="0.25">
      <c r="A16" s="16">
        <v>45016</v>
      </c>
      <c r="B16" s="17" t="s">
        <v>138</v>
      </c>
      <c r="C16" s="18">
        <v>0.3</v>
      </c>
      <c r="D16" s="19">
        <v>970</v>
      </c>
      <c r="E16" s="26" t="s">
        <v>166</v>
      </c>
      <c r="F16" s="49"/>
    </row>
    <row r="17" spans="1:6" s="15" customFormat="1" ht="12.75" x14ac:dyDescent="0.25">
      <c r="A17" s="16">
        <v>45016</v>
      </c>
      <c r="B17" s="17" t="s">
        <v>107</v>
      </c>
      <c r="C17" s="18">
        <v>1</v>
      </c>
      <c r="D17" s="19">
        <v>2487</v>
      </c>
      <c r="E17" s="26" t="s">
        <v>131</v>
      </c>
      <c r="F17" s="49"/>
    </row>
    <row r="18" spans="1:6" s="15" customFormat="1" ht="25.5" x14ac:dyDescent="0.25">
      <c r="A18" s="16">
        <v>45046</v>
      </c>
      <c r="B18" s="17" t="s">
        <v>120</v>
      </c>
      <c r="C18" s="18">
        <v>0</v>
      </c>
      <c r="D18" s="19">
        <v>12328</v>
      </c>
      <c r="E18" s="26" t="s">
        <v>1064</v>
      </c>
      <c r="F18" s="49"/>
    </row>
    <row r="19" spans="1:6" s="15" customFormat="1" ht="25.5" x14ac:dyDescent="0.25">
      <c r="A19" s="16">
        <v>45046</v>
      </c>
      <c r="B19" s="17" t="s">
        <v>101</v>
      </c>
      <c r="C19" s="18">
        <v>3</v>
      </c>
      <c r="D19" s="19">
        <v>34781</v>
      </c>
      <c r="E19" s="26" t="s">
        <v>1065</v>
      </c>
      <c r="F19" s="49"/>
    </row>
    <row r="20" spans="1:6" s="15" customFormat="1" ht="25.5" x14ac:dyDescent="0.25">
      <c r="A20" s="16">
        <v>45107</v>
      </c>
      <c r="B20" s="17" t="s">
        <v>103</v>
      </c>
      <c r="C20" s="18">
        <v>1</v>
      </c>
      <c r="D20" s="19">
        <v>22421</v>
      </c>
      <c r="E20" s="26"/>
      <c r="F20" s="49"/>
    </row>
    <row r="21" spans="1:6" s="15" customFormat="1" ht="12.75" x14ac:dyDescent="0.25">
      <c r="A21" s="16">
        <v>45107</v>
      </c>
      <c r="B21" s="17" t="s">
        <v>107</v>
      </c>
      <c r="C21" s="18">
        <v>1</v>
      </c>
      <c r="D21" s="19">
        <v>1968</v>
      </c>
      <c r="E21" s="26" t="s">
        <v>108</v>
      </c>
      <c r="F21" s="49"/>
    </row>
    <row r="22" spans="1:6" s="15" customFormat="1" ht="12.75" x14ac:dyDescent="0.25">
      <c r="A22" s="16">
        <v>45107</v>
      </c>
      <c r="B22" s="17" t="s">
        <v>107</v>
      </c>
      <c r="C22" s="18">
        <v>3</v>
      </c>
      <c r="D22" s="19">
        <v>6449</v>
      </c>
      <c r="E22" s="26" t="s">
        <v>118</v>
      </c>
      <c r="F22" s="49"/>
    </row>
    <row r="23" spans="1:6" s="15" customFormat="1" ht="51" x14ac:dyDescent="0.25">
      <c r="A23" s="16">
        <v>45138</v>
      </c>
      <c r="B23" s="17" t="s">
        <v>102</v>
      </c>
      <c r="C23" s="18">
        <v>1</v>
      </c>
      <c r="D23" s="19">
        <v>7201</v>
      </c>
      <c r="E23" s="26" t="s">
        <v>1066</v>
      </c>
      <c r="F23" s="49"/>
    </row>
    <row r="24" spans="1:6" s="15" customFormat="1" ht="25.5" x14ac:dyDescent="0.25">
      <c r="A24" s="16">
        <v>45169</v>
      </c>
      <c r="B24" s="17" t="s">
        <v>120</v>
      </c>
      <c r="C24" s="18">
        <v>0</v>
      </c>
      <c r="D24" s="19">
        <v>1479</v>
      </c>
      <c r="E24" s="26" t="s">
        <v>1067</v>
      </c>
      <c r="F24" s="49"/>
    </row>
    <row r="25" spans="1:6" s="15" customFormat="1" ht="25.5" x14ac:dyDescent="0.25">
      <c r="A25" s="16">
        <v>45169</v>
      </c>
      <c r="B25" s="17" t="s">
        <v>120</v>
      </c>
      <c r="C25" s="18">
        <v>0</v>
      </c>
      <c r="D25" s="19">
        <v>16761</v>
      </c>
      <c r="E25" s="26" t="s">
        <v>1068</v>
      </c>
      <c r="F25" s="49"/>
    </row>
    <row r="26" spans="1:6" s="15" customFormat="1" ht="25.5" x14ac:dyDescent="0.25">
      <c r="A26" s="16">
        <v>45169</v>
      </c>
      <c r="B26" s="17" t="s">
        <v>103</v>
      </c>
      <c r="C26" s="18">
        <v>5</v>
      </c>
      <c r="D26" s="19">
        <v>7049</v>
      </c>
      <c r="E26" s="26"/>
      <c r="F26" s="49"/>
    </row>
    <row r="27" spans="1:6" s="15" customFormat="1" ht="25.5" x14ac:dyDescent="0.25">
      <c r="A27" s="16">
        <v>45169</v>
      </c>
      <c r="B27" s="17" t="s">
        <v>101</v>
      </c>
      <c r="C27" s="18">
        <v>1</v>
      </c>
      <c r="D27" s="19">
        <v>12421</v>
      </c>
      <c r="E27" s="26" t="s">
        <v>202</v>
      </c>
      <c r="F27" s="49"/>
    </row>
    <row r="28" spans="1:6" s="15" customFormat="1" ht="12.75" x14ac:dyDescent="0.25">
      <c r="A28" s="16">
        <v>45169</v>
      </c>
      <c r="B28" s="17" t="s">
        <v>142</v>
      </c>
      <c r="C28" s="18">
        <v>24</v>
      </c>
      <c r="D28" s="19">
        <v>21972</v>
      </c>
      <c r="E28" s="26" t="s">
        <v>450</v>
      </c>
      <c r="F28" s="49"/>
    </row>
    <row r="29" spans="1:6" s="15" customFormat="1" ht="25.5" x14ac:dyDescent="0.25">
      <c r="A29" s="16">
        <v>45169</v>
      </c>
      <c r="B29" s="17" t="s">
        <v>112</v>
      </c>
      <c r="C29" s="18">
        <v>2</v>
      </c>
      <c r="D29" s="19">
        <v>2479</v>
      </c>
      <c r="E29" s="26" t="s">
        <v>1069</v>
      </c>
      <c r="F29" s="49"/>
    </row>
    <row r="30" spans="1:6" s="15" customFormat="1" ht="25.5" x14ac:dyDescent="0.25">
      <c r="A30" s="16">
        <v>45199</v>
      </c>
      <c r="B30" s="17" t="s">
        <v>120</v>
      </c>
      <c r="C30" s="18">
        <v>0</v>
      </c>
      <c r="D30" s="19">
        <v>47335</v>
      </c>
      <c r="E30" s="26" t="s">
        <v>1070</v>
      </c>
      <c r="F30" s="49"/>
    </row>
    <row r="31" spans="1:6" s="15" customFormat="1" ht="25.5" x14ac:dyDescent="0.25">
      <c r="A31" s="16">
        <v>45230</v>
      </c>
      <c r="B31" s="17" t="s">
        <v>109</v>
      </c>
      <c r="C31" s="18">
        <v>0</v>
      </c>
      <c r="D31" s="19">
        <v>12958</v>
      </c>
      <c r="E31" s="26" t="s">
        <v>1071</v>
      </c>
      <c r="F31" s="49"/>
    </row>
    <row r="32" spans="1:6" s="15" customFormat="1" ht="12.75" x14ac:dyDescent="0.25">
      <c r="A32" s="16">
        <v>45230</v>
      </c>
      <c r="B32" s="17" t="s">
        <v>142</v>
      </c>
      <c r="C32" s="18">
        <v>233</v>
      </c>
      <c r="D32" s="19">
        <v>86486</v>
      </c>
      <c r="E32" s="26" t="s">
        <v>450</v>
      </c>
      <c r="F32" s="49"/>
    </row>
    <row r="33" spans="1:6" s="15" customFormat="1" ht="25.5" x14ac:dyDescent="0.25">
      <c r="A33" s="16">
        <v>45230</v>
      </c>
      <c r="B33" s="17" t="s">
        <v>144</v>
      </c>
      <c r="C33" s="18">
        <v>0</v>
      </c>
      <c r="D33" s="19">
        <v>5953</v>
      </c>
      <c r="E33" s="26" t="s">
        <v>1072</v>
      </c>
      <c r="F33" s="49"/>
    </row>
    <row r="34" spans="1:6" s="15" customFormat="1" ht="12.75" x14ac:dyDescent="0.25">
      <c r="A34" s="16">
        <v>45260</v>
      </c>
      <c r="B34" s="17" t="s">
        <v>106</v>
      </c>
      <c r="C34" s="18">
        <v>2</v>
      </c>
      <c r="D34" s="19">
        <v>985</v>
      </c>
      <c r="E34" s="26" t="s">
        <v>1073</v>
      </c>
      <c r="F34" s="49"/>
    </row>
    <row r="35" spans="1:6" ht="15" x14ac:dyDescent="0.25">
      <c r="A35" s="9"/>
      <c r="B35" s="14" t="s">
        <v>115</v>
      </c>
      <c r="C35" s="9"/>
      <c r="D35" s="10">
        <f>SUM(D6:D34)</f>
        <v>545723</v>
      </c>
      <c r="E35" s="11"/>
      <c r="F35" s="47"/>
    </row>
    <row r="36" spans="1:6" s="15" customFormat="1" ht="12.75" x14ac:dyDescent="0.25">
      <c r="B36" s="25"/>
    </row>
    <row r="37" spans="1:6" s="15" customFormat="1" ht="12.75" x14ac:dyDescent="0.25">
      <c r="B37" s="25"/>
    </row>
    <row r="38" spans="1:6" s="15" customFormat="1" ht="12.75" x14ac:dyDescent="0.25">
      <c r="B38" s="25"/>
    </row>
    <row r="39" spans="1:6" s="15" customFormat="1" ht="12.75" x14ac:dyDescent="0.25">
      <c r="B39" s="25"/>
    </row>
    <row r="40" spans="1:6" s="15" customFormat="1" ht="12.75" x14ac:dyDescent="0.25">
      <c r="B40" s="25"/>
    </row>
    <row r="41" spans="1:6" s="15" customFormat="1" ht="12.75" x14ac:dyDescent="0.25">
      <c r="B41" s="25"/>
    </row>
    <row r="42" spans="1:6" s="15" customFormat="1" ht="12.75" x14ac:dyDescent="0.25">
      <c r="B42" s="25"/>
    </row>
    <row r="43" spans="1:6" s="15" customFormat="1" ht="12.75" x14ac:dyDescent="0.25">
      <c r="B43" s="25"/>
    </row>
    <row r="44" spans="1:6" s="15" customFormat="1" ht="12.75" x14ac:dyDescent="0.25">
      <c r="B44" s="25"/>
    </row>
    <row r="45" spans="1:6" s="15" customFormat="1" ht="12.75" x14ac:dyDescent="0.25">
      <c r="B45" s="25"/>
    </row>
    <row r="46" spans="1:6" s="15" customFormat="1" ht="12.75" x14ac:dyDescent="0.25">
      <c r="B46" s="25"/>
    </row>
    <row r="47" spans="1:6" s="15" customFormat="1" ht="12.75" x14ac:dyDescent="0.25">
      <c r="B47" s="25"/>
    </row>
    <row r="48" spans="1:6" s="15" customFormat="1" ht="12.75" x14ac:dyDescent="0.25">
      <c r="B48" s="25"/>
    </row>
    <row r="49" spans="2:2" s="15" customFormat="1" ht="12.75" x14ac:dyDescent="0.25">
      <c r="B49" s="25"/>
    </row>
    <row r="50" spans="2:2" s="15" customFormat="1" ht="12.75" x14ac:dyDescent="0.25">
      <c r="B50" s="25"/>
    </row>
    <row r="51" spans="2:2" s="15" customFormat="1" ht="12.75" x14ac:dyDescent="0.25">
      <c r="B51" s="25"/>
    </row>
    <row r="52" spans="2:2" s="15" customFormat="1" ht="12.75" x14ac:dyDescent="0.25">
      <c r="B52" s="25"/>
    </row>
    <row r="53" spans="2:2" s="15" customFormat="1" ht="12.75" x14ac:dyDescent="0.25">
      <c r="B53" s="25"/>
    </row>
    <row r="54" spans="2:2" s="15" customFormat="1" ht="12.75" x14ac:dyDescent="0.25">
      <c r="B54" s="25"/>
    </row>
    <row r="55" spans="2:2" s="15" customFormat="1" ht="12.75" x14ac:dyDescent="0.25">
      <c r="B55" s="25"/>
    </row>
    <row r="56" spans="2:2" s="15" customFormat="1" ht="12.75" x14ac:dyDescent="0.25">
      <c r="B56" s="25"/>
    </row>
    <row r="57" spans="2:2" s="15" customFormat="1" ht="12.75" x14ac:dyDescent="0.25">
      <c r="B57" s="25"/>
    </row>
    <row r="58" spans="2:2" s="15" customFormat="1" ht="12.75" x14ac:dyDescent="0.25">
      <c r="B58" s="25"/>
    </row>
    <row r="59" spans="2:2" s="15" customFormat="1" ht="12.75" x14ac:dyDescent="0.25">
      <c r="B59" s="25"/>
    </row>
    <row r="60" spans="2:2" s="15" customFormat="1" ht="12.75" x14ac:dyDescent="0.25">
      <c r="B60" s="25"/>
    </row>
    <row r="61" spans="2:2" s="15" customFormat="1" ht="12.75" x14ac:dyDescent="0.25">
      <c r="B61" s="25"/>
    </row>
    <row r="62" spans="2:2" s="15" customFormat="1" ht="12.75" x14ac:dyDescent="0.25">
      <c r="B62" s="25"/>
    </row>
    <row r="63" spans="2:2" s="15" customFormat="1" ht="12.75" x14ac:dyDescent="0.25">
      <c r="B63" s="25"/>
    </row>
    <row r="64" spans="2:2" s="15" customFormat="1" ht="12.75" x14ac:dyDescent="0.25">
      <c r="B64" s="25"/>
    </row>
    <row r="65" spans="2:2" s="15" customFormat="1" ht="12.75" x14ac:dyDescent="0.25">
      <c r="B65" s="25"/>
    </row>
    <row r="66" spans="2:2" s="15" customFormat="1" ht="12.75" x14ac:dyDescent="0.25">
      <c r="B66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workbookViewId="0">
      <pane ySplit="5" topLeftCell="A27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41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25.5" x14ac:dyDescent="0.25">
      <c r="A6" s="16">
        <v>44957</v>
      </c>
      <c r="B6" s="17" t="s">
        <v>101</v>
      </c>
      <c r="C6" s="18">
        <v>1</v>
      </c>
      <c r="D6" s="19">
        <v>10597</v>
      </c>
      <c r="E6" s="20" t="s">
        <v>680</v>
      </c>
      <c r="F6" s="46"/>
    </row>
    <row r="7" spans="1:7" s="15" customFormat="1" ht="25.5" x14ac:dyDescent="0.25">
      <c r="A7" s="16">
        <v>44985</v>
      </c>
      <c r="B7" s="17" t="s">
        <v>101</v>
      </c>
      <c r="C7" s="18">
        <v>1</v>
      </c>
      <c r="D7" s="19">
        <v>11089</v>
      </c>
      <c r="E7" s="20" t="s">
        <v>1074</v>
      </c>
      <c r="F7" s="46"/>
    </row>
    <row r="8" spans="1:7" s="15" customFormat="1" ht="12.75" x14ac:dyDescent="0.25">
      <c r="A8" s="16">
        <v>44985</v>
      </c>
      <c r="B8" s="17" t="s">
        <v>107</v>
      </c>
      <c r="C8" s="18">
        <v>3</v>
      </c>
      <c r="D8" s="19">
        <v>7944</v>
      </c>
      <c r="E8" s="20" t="s">
        <v>108</v>
      </c>
      <c r="F8" s="46"/>
    </row>
    <row r="9" spans="1:7" s="15" customFormat="1" ht="25.5" x14ac:dyDescent="0.25">
      <c r="A9" s="16">
        <v>45016</v>
      </c>
      <c r="B9" s="17" t="s">
        <v>101</v>
      </c>
      <c r="C9" s="18">
        <v>1</v>
      </c>
      <c r="D9" s="19">
        <v>12370</v>
      </c>
      <c r="E9" s="20" t="s">
        <v>1075</v>
      </c>
      <c r="F9" s="46"/>
    </row>
    <row r="10" spans="1:7" s="15" customFormat="1" ht="25.5" x14ac:dyDescent="0.25">
      <c r="A10" s="16">
        <v>45016</v>
      </c>
      <c r="B10" s="17" t="s">
        <v>138</v>
      </c>
      <c r="C10" s="18">
        <v>0.2</v>
      </c>
      <c r="D10" s="19">
        <v>635</v>
      </c>
      <c r="E10" s="26" t="s">
        <v>166</v>
      </c>
      <c r="F10" s="49"/>
    </row>
    <row r="11" spans="1:7" s="15" customFormat="1" ht="12.75" x14ac:dyDescent="0.25">
      <c r="A11" s="16">
        <v>45016</v>
      </c>
      <c r="B11" s="17" t="s">
        <v>107</v>
      </c>
      <c r="C11" s="18">
        <v>1</v>
      </c>
      <c r="D11" s="19">
        <v>2166</v>
      </c>
      <c r="E11" s="26" t="s">
        <v>119</v>
      </c>
      <c r="F11" s="49"/>
    </row>
    <row r="12" spans="1:7" s="15" customFormat="1" ht="12.75" x14ac:dyDescent="0.25">
      <c r="A12" s="16">
        <v>45046</v>
      </c>
      <c r="B12" s="17" t="s">
        <v>107</v>
      </c>
      <c r="C12" s="18">
        <v>3</v>
      </c>
      <c r="D12" s="19">
        <v>6853</v>
      </c>
      <c r="E12" s="26" t="s">
        <v>118</v>
      </c>
      <c r="F12" s="49"/>
    </row>
    <row r="13" spans="1:7" s="15" customFormat="1" ht="12.75" x14ac:dyDescent="0.25">
      <c r="A13" s="16">
        <v>45046</v>
      </c>
      <c r="B13" s="17" t="s">
        <v>107</v>
      </c>
      <c r="C13" s="18">
        <v>7</v>
      </c>
      <c r="D13" s="19">
        <v>19012</v>
      </c>
      <c r="E13" s="26" t="s">
        <v>108</v>
      </c>
      <c r="F13" s="49"/>
    </row>
    <row r="14" spans="1:7" s="15" customFormat="1" ht="12.75" x14ac:dyDescent="0.25">
      <c r="A14" s="16">
        <v>45107</v>
      </c>
      <c r="B14" s="17" t="s">
        <v>107</v>
      </c>
      <c r="C14" s="18">
        <v>8</v>
      </c>
      <c r="D14" s="19">
        <v>32018</v>
      </c>
      <c r="E14" s="26" t="s">
        <v>108</v>
      </c>
      <c r="F14" s="49"/>
    </row>
    <row r="15" spans="1:7" s="15" customFormat="1" ht="12.75" x14ac:dyDescent="0.25">
      <c r="A15" s="16">
        <v>45138</v>
      </c>
      <c r="B15" s="17" t="s">
        <v>129</v>
      </c>
      <c r="C15" s="18">
        <v>91</v>
      </c>
      <c r="D15" s="19">
        <v>55965</v>
      </c>
      <c r="E15" s="20" t="s">
        <v>1076</v>
      </c>
      <c r="F15" s="46"/>
    </row>
    <row r="16" spans="1:7" s="15" customFormat="1" ht="51" x14ac:dyDescent="0.25">
      <c r="A16" s="16">
        <v>45138</v>
      </c>
      <c r="B16" s="17" t="s">
        <v>103</v>
      </c>
      <c r="C16" s="18">
        <v>2</v>
      </c>
      <c r="D16" s="19">
        <v>32573</v>
      </c>
      <c r="E16" s="20" t="s">
        <v>1077</v>
      </c>
      <c r="F16" s="46"/>
    </row>
    <row r="17" spans="1:6" s="15" customFormat="1" ht="25.5" x14ac:dyDescent="0.25">
      <c r="A17" s="16">
        <v>45138</v>
      </c>
      <c r="B17" s="17" t="s">
        <v>101</v>
      </c>
      <c r="C17" s="18">
        <v>2</v>
      </c>
      <c r="D17" s="19">
        <v>28214</v>
      </c>
      <c r="E17" s="26" t="s">
        <v>1078</v>
      </c>
      <c r="F17" s="49"/>
    </row>
    <row r="18" spans="1:6" s="15" customFormat="1" ht="25.5" x14ac:dyDescent="0.25">
      <c r="A18" s="16">
        <v>45169</v>
      </c>
      <c r="B18" s="17" t="s">
        <v>103</v>
      </c>
      <c r="C18" s="18">
        <v>16</v>
      </c>
      <c r="D18" s="19">
        <v>22609</v>
      </c>
      <c r="E18" s="26"/>
      <c r="F18" s="49"/>
    </row>
    <row r="19" spans="1:6" s="15" customFormat="1" ht="25.5" x14ac:dyDescent="0.25">
      <c r="A19" s="16">
        <v>45169</v>
      </c>
      <c r="B19" s="17" t="s">
        <v>101</v>
      </c>
      <c r="C19" s="18">
        <v>2</v>
      </c>
      <c r="D19" s="19">
        <v>47430</v>
      </c>
      <c r="E19" s="26" t="s">
        <v>1079</v>
      </c>
      <c r="F19" s="49"/>
    </row>
    <row r="20" spans="1:6" s="15" customFormat="1" ht="12.75" x14ac:dyDescent="0.25">
      <c r="A20" s="16">
        <v>45169</v>
      </c>
      <c r="B20" s="17" t="s">
        <v>107</v>
      </c>
      <c r="C20" s="18">
        <v>15</v>
      </c>
      <c r="D20" s="19">
        <v>33995</v>
      </c>
      <c r="E20" s="26" t="s">
        <v>119</v>
      </c>
      <c r="F20" s="49"/>
    </row>
    <row r="21" spans="1:6" s="15" customFormat="1" ht="25.5" x14ac:dyDescent="0.25">
      <c r="A21" s="16">
        <v>45199</v>
      </c>
      <c r="B21" s="17" t="s">
        <v>103</v>
      </c>
      <c r="C21" s="18">
        <v>2</v>
      </c>
      <c r="D21" s="19">
        <v>2334</v>
      </c>
      <c r="E21" s="26"/>
      <c r="F21" s="49"/>
    </row>
    <row r="22" spans="1:6" s="15" customFormat="1" ht="25.5" x14ac:dyDescent="0.25">
      <c r="A22" s="16">
        <v>45199</v>
      </c>
      <c r="B22" s="17" t="s">
        <v>101</v>
      </c>
      <c r="C22" s="18">
        <v>1</v>
      </c>
      <c r="D22" s="19">
        <v>16816</v>
      </c>
      <c r="E22" s="26" t="s">
        <v>1080</v>
      </c>
      <c r="F22" s="49"/>
    </row>
    <row r="23" spans="1:6" s="15" customFormat="1" ht="25.5" x14ac:dyDescent="0.25">
      <c r="A23" s="16">
        <v>45199</v>
      </c>
      <c r="B23" s="17" t="s">
        <v>102</v>
      </c>
      <c r="C23" s="18">
        <v>1</v>
      </c>
      <c r="D23" s="19">
        <v>3050</v>
      </c>
      <c r="E23" s="20" t="s">
        <v>1081</v>
      </c>
      <c r="F23" s="46"/>
    </row>
    <row r="24" spans="1:6" s="15" customFormat="1" ht="12.75" x14ac:dyDescent="0.25">
      <c r="A24" s="16">
        <v>45230</v>
      </c>
      <c r="B24" s="17" t="s">
        <v>107</v>
      </c>
      <c r="C24" s="13">
        <v>2</v>
      </c>
      <c r="D24" s="19">
        <v>4892</v>
      </c>
      <c r="E24" s="26" t="s">
        <v>108</v>
      </c>
      <c r="F24" s="49"/>
    </row>
    <row r="25" spans="1:6" s="15" customFormat="1" ht="38.25" x14ac:dyDescent="0.25">
      <c r="A25" s="16">
        <v>45230</v>
      </c>
      <c r="B25" s="17" t="s">
        <v>102</v>
      </c>
      <c r="C25" s="18">
        <v>1</v>
      </c>
      <c r="D25" s="19">
        <v>3009</v>
      </c>
      <c r="E25" s="26" t="s">
        <v>1082</v>
      </c>
      <c r="F25" s="49"/>
    </row>
    <row r="26" spans="1:6" s="15" customFormat="1" ht="25.5" x14ac:dyDescent="0.25">
      <c r="A26" s="16">
        <v>45260</v>
      </c>
      <c r="B26" s="17" t="s">
        <v>103</v>
      </c>
      <c r="C26" s="18">
        <v>10</v>
      </c>
      <c r="D26" s="19">
        <v>19041</v>
      </c>
      <c r="E26" s="20"/>
      <c r="F26" s="46"/>
    </row>
    <row r="27" spans="1:6" s="15" customFormat="1" ht="25.5" x14ac:dyDescent="0.25">
      <c r="A27" s="16">
        <v>45260</v>
      </c>
      <c r="B27" s="17" t="s">
        <v>101</v>
      </c>
      <c r="C27" s="18">
        <v>2</v>
      </c>
      <c r="D27" s="19">
        <v>27491</v>
      </c>
      <c r="E27" s="26" t="s">
        <v>1083</v>
      </c>
      <c r="F27" s="49"/>
    </row>
    <row r="28" spans="1:6" s="15" customFormat="1" ht="25.5" x14ac:dyDescent="0.25">
      <c r="A28" s="16">
        <v>45260</v>
      </c>
      <c r="B28" s="17" t="s">
        <v>112</v>
      </c>
      <c r="C28" s="18">
        <v>1</v>
      </c>
      <c r="D28" s="19">
        <v>1500</v>
      </c>
      <c r="E28" s="26" t="s">
        <v>1084</v>
      </c>
      <c r="F28" s="49"/>
    </row>
    <row r="29" spans="1:6" s="15" customFormat="1" ht="25.5" x14ac:dyDescent="0.25">
      <c r="A29" s="16">
        <v>45291</v>
      </c>
      <c r="B29" s="17" t="s">
        <v>103</v>
      </c>
      <c r="C29" s="18">
        <v>2</v>
      </c>
      <c r="D29" s="19">
        <v>1320</v>
      </c>
      <c r="E29" s="26"/>
      <c r="F29" s="49"/>
    </row>
    <row r="30" spans="1:6" s="15" customFormat="1" ht="25.5" x14ac:dyDescent="0.25">
      <c r="A30" s="16">
        <v>45291</v>
      </c>
      <c r="B30" s="17" t="s">
        <v>101</v>
      </c>
      <c r="C30" s="18">
        <v>4</v>
      </c>
      <c r="D30" s="19">
        <v>67246</v>
      </c>
      <c r="E30" s="26" t="s">
        <v>1085</v>
      </c>
      <c r="F30" s="49"/>
    </row>
    <row r="31" spans="1:6" s="15" customFormat="1" ht="12.75" x14ac:dyDescent="0.25">
      <c r="A31" s="16">
        <v>45291</v>
      </c>
      <c r="B31" s="17" t="s">
        <v>107</v>
      </c>
      <c r="C31" s="18">
        <v>1.5</v>
      </c>
      <c r="D31" s="19">
        <v>4510</v>
      </c>
      <c r="E31" s="26" t="s">
        <v>108</v>
      </c>
      <c r="F31" s="49"/>
    </row>
    <row r="32" spans="1:6" ht="15" x14ac:dyDescent="0.25">
      <c r="A32" s="9"/>
      <c r="B32" s="14" t="s">
        <v>115</v>
      </c>
      <c r="C32" s="9"/>
      <c r="D32" s="10">
        <f>SUM(D6:D31)</f>
        <v>474679</v>
      </c>
      <c r="E32" s="11"/>
      <c r="F32" s="47"/>
    </row>
    <row r="33" spans="2:2" s="15" customFormat="1" ht="12.75" x14ac:dyDescent="0.25">
      <c r="B33" s="25"/>
    </row>
    <row r="34" spans="2:2" s="15" customFormat="1" ht="12.75" x14ac:dyDescent="0.25">
      <c r="B34" s="25"/>
    </row>
    <row r="35" spans="2:2" s="15" customFormat="1" ht="12.75" x14ac:dyDescent="0.25">
      <c r="B35" s="25"/>
    </row>
    <row r="36" spans="2:2" s="15" customFormat="1" ht="12.75" x14ac:dyDescent="0.25">
      <c r="B36" s="25"/>
    </row>
    <row r="37" spans="2:2" s="15" customFormat="1" ht="12.75" x14ac:dyDescent="0.25">
      <c r="B37" s="25"/>
    </row>
    <row r="38" spans="2:2" s="15" customFormat="1" ht="12.75" x14ac:dyDescent="0.25">
      <c r="B38" s="25"/>
    </row>
    <row r="39" spans="2:2" s="15" customFormat="1" ht="12.75" x14ac:dyDescent="0.25">
      <c r="B39" s="25"/>
    </row>
    <row r="40" spans="2:2" s="15" customFormat="1" ht="12.75" x14ac:dyDescent="0.25">
      <c r="B40" s="25"/>
    </row>
    <row r="41" spans="2:2" s="15" customFormat="1" ht="12.75" x14ac:dyDescent="0.25">
      <c r="B41" s="25"/>
    </row>
    <row r="42" spans="2:2" s="15" customFormat="1" ht="12.75" x14ac:dyDescent="0.25">
      <c r="B42" s="25"/>
    </row>
    <row r="43" spans="2:2" s="15" customFormat="1" ht="12.75" x14ac:dyDescent="0.25">
      <c r="B43" s="25"/>
    </row>
    <row r="44" spans="2:2" s="15" customFormat="1" ht="12.75" x14ac:dyDescent="0.25">
      <c r="B44" s="25"/>
    </row>
    <row r="45" spans="2:2" s="15" customFormat="1" ht="12.75" x14ac:dyDescent="0.25">
      <c r="B45" s="25"/>
    </row>
    <row r="46" spans="2:2" s="15" customFormat="1" ht="12.75" x14ac:dyDescent="0.25">
      <c r="B46" s="25"/>
    </row>
    <row r="47" spans="2:2" s="15" customFormat="1" ht="12.75" x14ac:dyDescent="0.25">
      <c r="B47" s="25"/>
    </row>
    <row r="48" spans="2:2" s="15" customFormat="1" ht="12.75" x14ac:dyDescent="0.25">
      <c r="B48" s="25"/>
    </row>
    <row r="49" spans="2:2" s="15" customFormat="1" ht="12.75" x14ac:dyDescent="0.25">
      <c r="B49" s="25"/>
    </row>
    <row r="50" spans="2:2" s="15" customFormat="1" ht="12.75" x14ac:dyDescent="0.25">
      <c r="B50" s="25"/>
    </row>
    <row r="51" spans="2:2" s="15" customFormat="1" ht="12.75" x14ac:dyDescent="0.25">
      <c r="B51" s="25"/>
    </row>
    <row r="52" spans="2:2" s="15" customFormat="1" ht="12.75" x14ac:dyDescent="0.25">
      <c r="B52" s="25"/>
    </row>
    <row r="53" spans="2:2" s="15" customFormat="1" ht="12.75" x14ac:dyDescent="0.25">
      <c r="B53" s="25"/>
    </row>
    <row r="54" spans="2:2" s="15" customFormat="1" ht="12.75" x14ac:dyDescent="0.25">
      <c r="B54" s="25"/>
    </row>
    <row r="55" spans="2:2" s="15" customFormat="1" ht="12.75" x14ac:dyDescent="0.25">
      <c r="B55" s="25"/>
    </row>
    <row r="56" spans="2:2" s="15" customFormat="1" ht="12.75" x14ac:dyDescent="0.25">
      <c r="B56" s="25"/>
    </row>
    <row r="57" spans="2:2" s="15" customFormat="1" ht="12.75" x14ac:dyDescent="0.25">
      <c r="B57" s="25"/>
    </row>
    <row r="58" spans="2:2" s="15" customFormat="1" ht="12.75" x14ac:dyDescent="0.25">
      <c r="B58" s="25"/>
    </row>
    <row r="59" spans="2:2" s="15" customFormat="1" ht="12.75" x14ac:dyDescent="0.25">
      <c r="B59" s="25"/>
    </row>
    <row r="60" spans="2:2" s="15" customFormat="1" ht="12.75" x14ac:dyDescent="0.25">
      <c r="B60" s="25"/>
    </row>
    <row r="61" spans="2:2" s="15" customFormat="1" ht="12.75" x14ac:dyDescent="0.25">
      <c r="B61" s="25"/>
    </row>
    <row r="62" spans="2:2" s="15" customFormat="1" ht="12.75" x14ac:dyDescent="0.25">
      <c r="B62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workbookViewId="0">
      <pane ySplit="5" topLeftCell="A60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42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25.5" x14ac:dyDescent="0.25">
      <c r="A6" s="16">
        <v>44957</v>
      </c>
      <c r="B6" s="17" t="s">
        <v>120</v>
      </c>
      <c r="C6" s="18">
        <v>0</v>
      </c>
      <c r="D6" s="19">
        <v>689</v>
      </c>
      <c r="E6" s="26" t="s">
        <v>121</v>
      </c>
      <c r="F6" s="49"/>
    </row>
    <row r="7" spans="1:7" s="15" customFormat="1" ht="38.25" x14ac:dyDescent="0.25">
      <c r="A7" s="16">
        <v>44957</v>
      </c>
      <c r="B7" s="17" t="s">
        <v>100</v>
      </c>
      <c r="C7" s="18">
        <v>2</v>
      </c>
      <c r="D7" s="19">
        <v>2231</v>
      </c>
      <c r="E7" s="26" t="s">
        <v>1086</v>
      </c>
      <c r="F7" s="49"/>
    </row>
    <row r="8" spans="1:7" s="15" customFormat="1" ht="25.5" x14ac:dyDescent="0.25">
      <c r="A8" s="16">
        <v>44957</v>
      </c>
      <c r="B8" s="17" t="s">
        <v>103</v>
      </c>
      <c r="C8" s="18">
        <v>2</v>
      </c>
      <c r="D8" s="19">
        <v>1763</v>
      </c>
      <c r="E8" s="26"/>
      <c r="F8" s="49"/>
    </row>
    <row r="9" spans="1:7" s="15" customFormat="1" ht="38.25" x14ac:dyDescent="0.25">
      <c r="A9" s="16">
        <v>44957</v>
      </c>
      <c r="B9" s="17" t="s">
        <v>101</v>
      </c>
      <c r="C9" s="18">
        <v>13</v>
      </c>
      <c r="D9" s="19">
        <v>141103</v>
      </c>
      <c r="E9" s="26" t="s">
        <v>1087</v>
      </c>
      <c r="F9" s="49"/>
    </row>
    <row r="10" spans="1:7" s="15" customFormat="1" ht="25.5" x14ac:dyDescent="0.25">
      <c r="A10" s="16">
        <v>44957</v>
      </c>
      <c r="B10" s="17" t="s">
        <v>109</v>
      </c>
      <c r="C10" s="18">
        <v>0</v>
      </c>
      <c r="D10" s="19">
        <v>37633</v>
      </c>
      <c r="E10" s="26" t="s">
        <v>1088</v>
      </c>
      <c r="F10" s="49"/>
    </row>
    <row r="11" spans="1:7" s="15" customFormat="1" ht="25.5" x14ac:dyDescent="0.25">
      <c r="A11" s="16">
        <v>44957</v>
      </c>
      <c r="B11" s="17" t="s">
        <v>112</v>
      </c>
      <c r="C11" s="18">
        <v>0.6</v>
      </c>
      <c r="D11" s="19">
        <v>4974</v>
      </c>
      <c r="E11" s="26" t="s">
        <v>113</v>
      </c>
      <c r="F11" s="49"/>
    </row>
    <row r="12" spans="1:7" s="15" customFormat="1" ht="12.75" x14ac:dyDescent="0.25">
      <c r="A12" s="16">
        <v>44957</v>
      </c>
      <c r="B12" s="17" t="s">
        <v>107</v>
      </c>
      <c r="C12" s="18">
        <v>3</v>
      </c>
      <c r="D12" s="19">
        <v>4127</v>
      </c>
      <c r="E12" s="26" t="s">
        <v>108</v>
      </c>
      <c r="F12" s="49"/>
    </row>
    <row r="13" spans="1:7" s="15" customFormat="1" ht="12.75" x14ac:dyDescent="0.25">
      <c r="A13" s="16">
        <v>44957</v>
      </c>
      <c r="B13" s="17" t="s">
        <v>107</v>
      </c>
      <c r="C13" s="18">
        <v>3</v>
      </c>
      <c r="D13" s="19">
        <v>4562</v>
      </c>
      <c r="E13" s="26" t="s">
        <v>131</v>
      </c>
      <c r="F13" s="49"/>
    </row>
    <row r="14" spans="1:7" s="15" customFormat="1" ht="25.5" x14ac:dyDescent="0.25">
      <c r="A14" s="16">
        <v>44957</v>
      </c>
      <c r="B14" s="17" t="s">
        <v>102</v>
      </c>
      <c r="C14" s="18">
        <v>1</v>
      </c>
      <c r="D14" s="19">
        <v>4107</v>
      </c>
      <c r="E14" s="26" t="s">
        <v>1089</v>
      </c>
      <c r="F14" s="49"/>
    </row>
    <row r="15" spans="1:7" s="15" customFormat="1" ht="38.25" x14ac:dyDescent="0.25">
      <c r="A15" s="16">
        <v>44985</v>
      </c>
      <c r="B15" s="17" t="s">
        <v>100</v>
      </c>
      <c r="C15" s="18">
        <v>1</v>
      </c>
      <c r="D15" s="19">
        <v>1216</v>
      </c>
      <c r="E15" s="26" t="s">
        <v>1090</v>
      </c>
      <c r="F15" s="49"/>
    </row>
    <row r="16" spans="1:7" s="15" customFormat="1" ht="25.5" x14ac:dyDescent="0.25">
      <c r="A16" s="16">
        <v>44985</v>
      </c>
      <c r="B16" s="17" t="s">
        <v>101</v>
      </c>
      <c r="C16" s="18">
        <v>3</v>
      </c>
      <c r="D16" s="19">
        <v>33384</v>
      </c>
      <c r="E16" s="26" t="s">
        <v>1091</v>
      </c>
      <c r="F16" s="49"/>
    </row>
    <row r="17" spans="1:6" s="15" customFormat="1" ht="25.5" x14ac:dyDescent="0.25">
      <c r="A17" s="16">
        <v>44985</v>
      </c>
      <c r="B17" s="17" t="s">
        <v>109</v>
      </c>
      <c r="C17" s="18">
        <v>0</v>
      </c>
      <c r="D17" s="19">
        <v>11199</v>
      </c>
      <c r="E17" s="26" t="s">
        <v>1092</v>
      </c>
      <c r="F17" s="49"/>
    </row>
    <row r="18" spans="1:6" s="15" customFormat="1" ht="25.5" x14ac:dyDescent="0.25">
      <c r="A18" s="16">
        <v>44985</v>
      </c>
      <c r="B18" s="17" t="s">
        <v>112</v>
      </c>
      <c r="C18" s="18">
        <v>1</v>
      </c>
      <c r="D18" s="19">
        <v>10233</v>
      </c>
      <c r="E18" s="26" t="s">
        <v>1093</v>
      </c>
      <c r="F18" s="49"/>
    </row>
    <row r="19" spans="1:6" s="15" customFormat="1" ht="38.25" x14ac:dyDescent="0.25">
      <c r="A19" s="16">
        <v>45016</v>
      </c>
      <c r="B19" s="17" t="s">
        <v>100</v>
      </c>
      <c r="C19" s="18">
        <v>3</v>
      </c>
      <c r="D19" s="19">
        <v>4164</v>
      </c>
      <c r="E19" s="26" t="s">
        <v>1094</v>
      </c>
      <c r="F19" s="49"/>
    </row>
    <row r="20" spans="1:6" s="15" customFormat="1" ht="25.5" x14ac:dyDescent="0.25">
      <c r="A20" s="16">
        <v>45016</v>
      </c>
      <c r="B20" s="17" t="s">
        <v>103</v>
      </c>
      <c r="C20" s="18">
        <v>6</v>
      </c>
      <c r="D20" s="19">
        <v>7165</v>
      </c>
      <c r="E20" s="26"/>
      <c r="F20" s="49"/>
    </row>
    <row r="21" spans="1:6" s="15" customFormat="1" ht="25.5" x14ac:dyDescent="0.25">
      <c r="A21" s="16">
        <v>45016</v>
      </c>
      <c r="B21" s="17" t="s">
        <v>101</v>
      </c>
      <c r="C21" s="18">
        <v>6</v>
      </c>
      <c r="D21" s="19">
        <v>80342</v>
      </c>
      <c r="E21" s="26" t="s">
        <v>1095</v>
      </c>
      <c r="F21" s="49"/>
    </row>
    <row r="22" spans="1:6" s="15" customFormat="1" ht="25.5" x14ac:dyDescent="0.25">
      <c r="A22" s="16">
        <v>45016</v>
      </c>
      <c r="B22" s="17" t="s">
        <v>138</v>
      </c>
      <c r="C22" s="18">
        <v>0.2</v>
      </c>
      <c r="D22" s="19">
        <v>647</v>
      </c>
      <c r="E22" s="26" t="s">
        <v>1096</v>
      </c>
      <c r="F22" s="49"/>
    </row>
    <row r="23" spans="1:6" s="15" customFormat="1" ht="12.75" x14ac:dyDescent="0.25">
      <c r="A23" s="16">
        <v>45016</v>
      </c>
      <c r="B23" s="17" t="s">
        <v>107</v>
      </c>
      <c r="C23" s="18">
        <v>1</v>
      </c>
      <c r="D23" s="19">
        <v>3987</v>
      </c>
      <c r="E23" s="26" t="s">
        <v>118</v>
      </c>
      <c r="F23" s="49"/>
    </row>
    <row r="24" spans="1:6" s="15" customFormat="1" ht="12.75" x14ac:dyDescent="0.25">
      <c r="A24" s="16">
        <v>45016</v>
      </c>
      <c r="B24" s="17" t="s">
        <v>107</v>
      </c>
      <c r="C24" s="18">
        <v>4</v>
      </c>
      <c r="D24" s="19">
        <v>8282</v>
      </c>
      <c r="E24" s="20" t="s">
        <v>108</v>
      </c>
      <c r="F24" s="46"/>
    </row>
    <row r="25" spans="1:6" s="15" customFormat="1" ht="38.25" x14ac:dyDescent="0.25">
      <c r="A25" s="16">
        <v>45046</v>
      </c>
      <c r="B25" s="17" t="s">
        <v>100</v>
      </c>
      <c r="C25" s="18">
        <v>3</v>
      </c>
      <c r="D25" s="19">
        <v>3949</v>
      </c>
      <c r="E25" s="20" t="s">
        <v>1097</v>
      </c>
      <c r="F25" s="46"/>
    </row>
    <row r="26" spans="1:6" s="15" customFormat="1" ht="25.5" x14ac:dyDescent="0.25">
      <c r="A26" s="16">
        <v>45046</v>
      </c>
      <c r="B26" s="17" t="s">
        <v>103</v>
      </c>
      <c r="C26" s="18">
        <v>9</v>
      </c>
      <c r="D26" s="19">
        <v>15721</v>
      </c>
      <c r="E26" s="26"/>
      <c r="F26" s="49"/>
    </row>
    <row r="27" spans="1:6" s="15" customFormat="1" ht="25.5" x14ac:dyDescent="0.25">
      <c r="A27" s="16">
        <v>45046</v>
      </c>
      <c r="B27" s="17" t="s">
        <v>101</v>
      </c>
      <c r="C27" s="18">
        <v>2</v>
      </c>
      <c r="D27" s="19">
        <v>28715</v>
      </c>
      <c r="E27" s="26" t="s">
        <v>1098</v>
      </c>
      <c r="F27" s="49"/>
    </row>
    <row r="28" spans="1:6" s="15" customFormat="1" ht="25.5" x14ac:dyDescent="0.25">
      <c r="A28" s="16">
        <v>45046</v>
      </c>
      <c r="B28" s="17" t="s">
        <v>105</v>
      </c>
      <c r="C28" s="18">
        <v>1</v>
      </c>
      <c r="D28" s="19">
        <v>7642</v>
      </c>
      <c r="E28" s="26" t="s">
        <v>1099</v>
      </c>
      <c r="F28" s="49"/>
    </row>
    <row r="29" spans="1:6" s="15" customFormat="1" ht="25.5" x14ac:dyDescent="0.25">
      <c r="A29" s="16">
        <v>45046</v>
      </c>
      <c r="B29" s="17" t="s">
        <v>138</v>
      </c>
      <c r="C29" s="18">
        <v>38</v>
      </c>
      <c r="D29" s="19">
        <v>109955</v>
      </c>
      <c r="E29" s="20" t="s">
        <v>1100</v>
      </c>
      <c r="F29" s="46"/>
    </row>
    <row r="30" spans="1:6" s="15" customFormat="1" ht="12.75" x14ac:dyDescent="0.25">
      <c r="A30" s="16">
        <v>45046</v>
      </c>
      <c r="B30" s="17" t="s">
        <v>107</v>
      </c>
      <c r="C30" s="18">
        <v>20</v>
      </c>
      <c r="D30" s="19">
        <v>45728</v>
      </c>
      <c r="E30" s="26" t="s">
        <v>118</v>
      </c>
      <c r="F30" s="49"/>
    </row>
    <row r="31" spans="1:6" s="15" customFormat="1" ht="25.5" x14ac:dyDescent="0.25">
      <c r="A31" s="16">
        <v>45046</v>
      </c>
      <c r="B31" s="17" t="s">
        <v>102</v>
      </c>
      <c r="C31" s="18">
        <v>0</v>
      </c>
      <c r="D31" s="19">
        <v>12790</v>
      </c>
      <c r="E31" s="26" t="s">
        <v>1101</v>
      </c>
      <c r="F31" s="49"/>
    </row>
    <row r="32" spans="1:6" s="15" customFormat="1" ht="38.25" x14ac:dyDescent="0.25">
      <c r="A32" s="16">
        <v>45077</v>
      </c>
      <c r="B32" s="17" t="s">
        <v>100</v>
      </c>
      <c r="C32" s="18">
        <v>10</v>
      </c>
      <c r="D32" s="19">
        <v>14420</v>
      </c>
      <c r="E32" s="26" t="s">
        <v>1102</v>
      </c>
      <c r="F32" s="49"/>
    </row>
    <row r="33" spans="1:6" s="15" customFormat="1" ht="25.5" x14ac:dyDescent="0.25">
      <c r="A33" s="16">
        <v>45077</v>
      </c>
      <c r="B33" s="17" t="s">
        <v>103</v>
      </c>
      <c r="C33" s="18">
        <v>7</v>
      </c>
      <c r="D33" s="19">
        <v>15731</v>
      </c>
      <c r="E33" s="20"/>
      <c r="F33" s="46"/>
    </row>
    <row r="34" spans="1:6" s="15" customFormat="1" ht="25.5" x14ac:dyDescent="0.25">
      <c r="A34" s="16">
        <v>45077</v>
      </c>
      <c r="B34" s="17" t="s">
        <v>101</v>
      </c>
      <c r="C34" s="18">
        <v>2</v>
      </c>
      <c r="D34" s="19">
        <v>25826</v>
      </c>
      <c r="E34" s="26" t="s">
        <v>1103</v>
      </c>
      <c r="F34" s="49"/>
    </row>
    <row r="35" spans="1:6" s="15" customFormat="1" ht="38.25" x14ac:dyDescent="0.25">
      <c r="A35" s="16">
        <v>45107</v>
      </c>
      <c r="B35" s="17" t="s">
        <v>100</v>
      </c>
      <c r="C35" s="18">
        <v>23</v>
      </c>
      <c r="D35" s="19">
        <v>30844</v>
      </c>
      <c r="E35" s="26" t="s">
        <v>1104</v>
      </c>
      <c r="F35" s="49"/>
    </row>
    <row r="36" spans="1:6" s="15" customFormat="1" ht="25.5" x14ac:dyDescent="0.25">
      <c r="A36" s="16">
        <v>45107</v>
      </c>
      <c r="B36" s="17" t="s">
        <v>103</v>
      </c>
      <c r="C36" s="18">
        <v>3</v>
      </c>
      <c r="D36" s="19">
        <v>3502</v>
      </c>
      <c r="E36" s="26"/>
      <c r="F36" s="49"/>
    </row>
    <row r="37" spans="1:6" s="15" customFormat="1" ht="25.5" x14ac:dyDescent="0.25">
      <c r="A37" s="16">
        <v>45107</v>
      </c>
      <c r="B37" s="17" t="s">
        <v>101</v>
      </c>
      <c r="C37" s="18">
        <v>1</v>
      </c>
      <c r="D37" s="19">
        <v>10819</v>
      </c>
      <c r="E37" s="20" t="s">
        <v>1105</v>
      </c>
      <c r="F37" s="46"/>
    </row>
    <row r="38" spans="1:6" s="15" customFormat="1" ht="12.75" x14ac:dyDescent="0.25">
      <c r="A38" s="16">
        <v>45107</v>
      </c>
      <c r="B38" s="17" t="s">
        <v>142</v>
      </c>
      <c r="C38" s="13">
        <v>5</v>
      </c>
      <c r="D38" s="19">
        <v>4000</v>
      </c>
      <c r="E38" s="26" t="s">
        <v>243</v>
      </c>
      <c r="F38" s="49"/>
    </row>
    <row r="39" spans="1:6" s="15" customFormat="1" ht="12.75" x14ac:dyDescent="0.25">
      <c r="A39" s="16">
        <v>45107</v>
      </c>
      <c r="B39" s="17" t="s">
        <v>107</v>
      </c>
      <c r="C39" s="18">
        <v>4</v>
      </c>
      <c r="D39" s="19">
        <v>5874</v>
      </c>
      <c r="E39" s="26" t="s">
        <v>108</v>
      </c>
      <c r="F39" s="49"/>
    </row>
    <row r="40" spans="1:6" s="15" customFormat="1" ht="12.75" x14ac:dyDescent="0.25">
      <c r="A40" s="16">
        <v>45107</v>
      </c>
      <c r="B40" s="17" t="s">
        <v>107</v>
      </c>
      <c r="C40" s="18">
        <v>10</v>
      </c>
      <c r="D40" s="19">
        <v>19795</v>
      </c>
      <c r="E40" s="26" t="s">
        <v>118</v>
      </c>
      <c r="F40" s="49"/>
    </row>
    <row r="41" spans="1:6" s="15" customFormat="1" ht="25.5" x14ac:dyDescent="0.25">
      <c r="A41" s="16">
        <v>45138</v>
      </c>
      <c r="B41" s="17" t="s">
        <v>103</v>
      </c>
      <c r="C41" s="18">
        <v>21</v>
      </c>
      <c r="D41" s="19">
        <v>26505</v>
      </c>
      <c r="E41" s="26"/>
      <c r="F41" s="49"/>
    </row>
    <row r="42" spans="1:6" s="15" customFormat="1" ht="25.5" x14ac:dyDescent="0.25">
      <c r="A42" s="16">
        <v>45138</v>
      </c>
      <c r="B42" s="17" t="s">
        <v>101</v>
      </c>
      <c r="C42" s="18">
        <v>2</v>
      </c>
      <c r="D42" s="19">
        <v>28766</v>
      </c>
      <c r="E42" s="26" t="s">
        <v>1106</v>
      </c>
      <c r="F42" s="49"/>
    </row>
    <row r="43" spans="1:6" s="15" customFormat="1" ht="25.5" x14ac:dyDescent="0.25">
      <c r="A43" s="16">
        <v>45138</v>
      </c>
      <c r="B43" s="17" t="s">
        <v>109</v>
      </c>
      <c r="C43" s="18">
        <v>1</v>
      </c>
      <c r="D43" s="19">
        <v>450127</v>
      </c>
      <c r="E43" s="26" t="s">
        <v>1107</v>
      </c>
      <c r="F43" s="49"/>
    </row>
    <row r="44" spans="1:6" s="15" customFormat="1" ht="12.75" x14ac:dyDescent="0.25">
      <c r="A44" s="16">
        <v>45138</v>
      </c>
      <c r="B44" s="17" t="s">
        <v>107</v>
      </c>
      <c r="C44" s="18">
        <v>1</v>
      </c>
      <c r="D44" s="19">
        <v>1626</v>
      </c>
      <c r="E44" s="26" t="s">
        <v>108</v>
      </c>
      <c r="F44" s="49"/>
    </row>
    <row r="45" spans="1:6" s="15" customFormat="1" ht="25.5" x14ac:dyDescent="0.25">
      <c r="A45" s="16">
        <v>45169</v>
      </c>
      <c r="B45" s="17" t="s">
        <v>101</v>
      </c>
      <c r="C45" s="18">
        <v>3</v>
      </c>
      <c r="D45" s="19">
        <v>50078</v>
      </c>
      <c r="E45" s="26" t="s">
        <v>1108</v>
      </c>
      <c r="F45" s="49"/>
    </row>
    <row r="46" spans="1:6" s="15" customFormat="1" ht="25.5" x14ac:dyDescent="0.25">
      <c r="A46" s="16">
        <v>45169</v>
      </c>
      <c r="B46" s="17" t="s">
        <v>112</v>
      </c>
      <c r="C46" s="18">
        <v>1</v>
      </c>
      <c r="D46" s="19">
        <v>18728</v>
      </c>
      <c r="E46" s="26" t="s">
        <v>1109</v>
      </c>
      <c r="F46" s="49"/>
    </row>
    <row r="47" spans="1:6" s="15" customFormat="1" ht="12.75" x14ac:dyDescent="0.25">
      <c r="A47" s="16">
        <v>45169</v>
      </c>
      <c r="B47" s="17" t="s">
        <v>106</v>
      </c>
      <c r="C47" s="18">
        <v>0.5</v>
      </c>
      <c r="D47" s="19">
        <v>246</v>
      </c>
      <c r="E47" s="26" t="s">
        <v>1110</v>
      </c>
      <c r="F47" s="49"/>
    </row>
    <row r="48" spans="1:6" s="15" customFormat="1" ht="12.75" x14ac:dyDescent="0.25">
      <c r="A48" s="16">
        <v>45169</v>
      </c>
      <c r="B48" s="17" t="s">
        <v>107</v>
      </c>
      <c r="C48" s="18">
        <v>10</v>
      </c>
      <c r="D48" s="19">
        <v>25991</v>
      </c>
      <c r="E48" s="20" t="s">
        <v>108</v>
      </c>
      <c r="F48" s="46"/>
    </row>
    <row r="49" spans="1:6" s="15" customFormat="1" ht="38.25" x14ac:dyDescent="0.25">
      <c r="A49" s="16">
        <v>45169</v>
      </c>
      <c r="B49" s="17" t="s">
        <v>102</v>
      </c>
      <c r="C49" s="18">
        <v>1</v>
      </c>
      <c r="D49" s="19">
        <v>3009</v>
      </c>
      <c r="E49" s="26" t="s">
        <v>1111</v>
      </c>
      <c r="F49" s="49"/>
    </row>
    <row r="50" spans="1:6" s="15" customFormat="1" ht="38.25" x14ac:dyDescent="0.25">
      <c r="A50" s="16">
        <v>45199</v>
      </c>
      <c r="B50" s="17" t="s">
        <v>100</v>
      </c>
      <c r="C50" s="18">
        <v>2</v>
      </c>
      <c r="D50" s="19">
        <v>2934</v>
      </c>
      <c r="E50" s="26" t="s">
        <v>1112</v>
      </c>
      <c r="F50" s="49"/>
    </row>
    <row r="51" spans="1:6" s="15" customFormat="1" ht="38.25" x14ac:dyDescent="0.25">
      <c r="A51" s="16">
        <v>45199</v>
      </c>
      <c r="B51" s="17" t="s">
        <v>109</v>
      </c>
      <c r="C51" s="18">
        <v>0</v>
      </c>
      <c r="D51" s="19">
        <v>38810</v>
      </c>
      <c r="E51" s="26" t="s">
        <v>1113</v>
      </c>
      <c r="F51" s="49"/>
    </row>
    <row r="52" spans="1:6" s="15" customFormat="1" ht="12.75" x14ac:dyDescent="0.25">
      <c r="A52" s="16">
        <v>45199</v>
      </c>
      <c r="B52" s="17" t="s">
        <v>138</v>
      </c>
      <c r="C52" s="18">
        <v>0.6</v>
      </c>
      <c r="D52" s="19">
        <v>4804</v>
      </c>
      <c r="E52" s="26" t="s">
        <v>148</v>
      </c>
      <c r="F52" s="49"/>
    </row>
    <row r="53" spans="1:6" s="15" customFormat="1" ht="25.5" x14ac:dyDescent="0.25">
      <c r="A53" s="16">
        <v>45199</v>
      </c>
      <c r="B53" s="17" t="s">
        <v>102</v>
      </c>
      <c r="C53" s="18">
        <v>0</v>
      </c>
      <c r="D53" s="19">
        <v>27810</v>
      </c>
      <c r="E53" s="26" t="s">
        <v>1114</v>
      </c>
      <c r="F53" s="49"/>
    </row>
    <row r="54" spans="1:6" s="15" customFormat="1" ht="12.75" x14ac:dyDescent="0.25">
      <c r="A54" s="16">
        <v>45230</v>
      </c>
      <c r="B54" s="17" t="s">
        <v>129</v>
      </c>
      <c r="C54" s="18">
        <v>225</v>
      </c>
      <c r="D54" s="19">
        <v>137697</v>
      </c>
      <c r="E54" s="26" t="s">
        <v>1115</v>
      </c>
      <c r="F54" s="49"/>
    </row>
    <row r="55" spans="1:6" s="15" customFormat="1" ht="25.5" x14ac:dyDescent="0.25">
      <c r="A55" s="16">
        <v>45230</v>
      </c>
      <c r="B55" s="17" t="s">
        <v>104</v>
      </c>
      <c r="C55" s="18">
        <v>25</v>
      </c>
      <c r="D55" s="19">
        <v>16580</v>
      </c>
      <c r="E55" s="26" t="s">
        <v>1116</v>
      </c>
      <c r="F55" s="49"/>
    </row>
    <row r="56" spans="1:6" s="15" customFormat="1" ht="12.75" x14ac:dyDescent="0.25">
      <c r="A56" s="16">
        <v>45230</v>
      </c>
      <c r="B56" s="17" t="s">
        <v>142</v>
      </c>
      <c r="C56" s="18">
        <v>15</v>
      </c>
      <c r="D56" s="19">
        <v>16380</v>
      </c>
      <c r="E56" s="26" t="s">
        <v>248</v>
      </c>
      <c r="F56" s="49"/>
    </row>
    <row r="57" spans="1:6" s="15" customFormat="1" ht="25.5" x14ac:dyDescent="0.25">
      <c r="A57" s="16">
        <v>45260</v>
      </c>
      <c r="B57" s="17" t="s">
        <v>110</v>
      </c>
      <c r="C57" s="18">
        <v>0.2</v>
      </c>
      <c r="D57" s="19">
        <v>684</v>
      </c>
      <c r="E57" s="26" t="s">
        <v>1117</v>
      </c>
      <c r="F57" s="49"/>
    </row>
    <row r="58" spans="1:6" s="15" customFormat="1" ht="38.25" x14ac:dyDescent="0.25">
      <c r="A58" s="16">
        <v>45260</v>
      </c>
      <c r="B58" s="17" t="s">
        <v>100</v>
      </c>
      <c r="C58" s="18">
        <v>8</v>
      </c>
      <c r="D58" s="19">
        <v>19885</v>
      </c>
      <c r="E58" s="26" t="s">
        <v>1118</v>
      </c>
      <c r="F58" s="49"/>
    </row>
    <row r="59" spans="1:6" s="15" customFormat="1" ht="25.5" x14ac:dyDescent="0.25">
      <c r="A59" s="16">
        <v>45260</v>
      </c>
      <c r="B59" s="17" t="s">
        <v>109</v>
      </c>
      <c r="C59" s="18">
        <v>0</v>
      </c>
      <c r="D59" s="19">
        <v>4285</v>
      </c>
      <c r="E59" s="26" t="s">
        <v>1119</v>
      </c>
      <c r="F59" s="49"/>
    </row>
    <row r="60" spans="1:6" s="15" customFormat="1" ht="12.75" x14ac:dyDescent="0.25">
      <c r="A60" s="16">
        <v>45260</v>
      </c>
      <c r="B60" s="17" t="s">
        <v>387</v>
      </c>
      <c r="C60" s="18">
        <v>2.5</v>
      </c>
      <c r="D60" s="19">
        <v>17507</v>
      </c>
      <c r="E60" s="26" t="s">
        <v>1120</v>
      </c>
      <c r="F60" s="49"/>
    </row>
    <row r="61" spans="1:6" s="15" customFormat="1" ht="25.5" x14ac:dyDescent="0.25">
      <c r="A61" s="16">
        <v>45260</v>
      </c>
      <c r="B61" s="17" t="s">
        <v>112</v>
      </c>
      <c r="C61" s="18">
        <v>1</v>
      </c>
      <c r="D61" s="19">
        <v>3909</v>
      </c>
      <c r="E61" s="26" t="s">
        <v>1121</v>
      </c>
      <c r="F61" s="49"/>
    </row>
    <row r="62" spans="1:6" s="15" customFormat="1" ht="12.75" x14ac:dyDescent="0.25">
      <c r="A62" s="16">
        <v>45260</v>
      </c>
      <c r="B62" s="17" t="s">
        <v>106</v>
      </c>
      <c r="C62" s="18">
        <v>1.3</v>
      </c>
      <c r="D62" s="19">
        <v>641</v>
      </c>
      <c r="E62" s="20" t="s">
        <v>1110</v>
      </c>
      <c r="F62" s="46"/>
    </row>
    <row r="63" spans="1:6" ht="15" x14ac:dyDescent="0.25">
      <c r="A63" s="9"/>
      <c r="B63" s="14" t="s">
        <v>115</v>
      </c>
      <c r="C63" s="9"/>
      <c r="D63" s="10">
        <f>SUM(D6:D62)</f>
        <v>1614121</v>
      </c>
      <c r="E63" s="11"/>
      <c r="F63" s="47"/>
    </row>
    <row r="64" spans="1:6" s="15" customFormat="1" ht="12.75" x14ac:dyDescent="0.25">
      <c r="B64" s="25"/>
    </row>
    <row r="65" spans="2:2" s="15" customFormat="1" ht="12.75" x14ac:dyDescent="0.25">
      <c r="B65" s="25"/>
    </row>
    <row r="66" spans="2:2" s="15" customFormat="1" ht="12.75" x14ac:dyDescent="0.25">
      <c r="B66" s="25"/>
    </row>
    <row r="67" spans="2:2" s="15" customFormat="1" ht="12.75" x14ac:dyDescent="0.25">
      <c r="B67" s="25"/>
    </row>
    <row r="68" spans="2:2" s="15" customFormat="1" ht="12.75" x14ac:dyDescent="0.25">
      <c r="B68" s="25"/>
    </row>
    <row r="69" spans="2:2" s="15" customFormat="1" ht="12.75" x14ac:dyDescent="0.25">
      <c r="B69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5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workbookViewId="0">
      <pane ySplit="5" topLeftCell="A33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43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12.75" x14ac:dyDescent="0.25">
      <c r="A6" s="16">
        <v>44957</v>
      </c>
      <c r="B6" s="17" t="s">
        <v>129</v>
      </c>
      <c r="C6" s="18">
        <v>129</v>
      </c>
      <c r="D6" s="19">
        <v>75465</v>
      </c>
      <c r="E6" s="20" t="s">
        <v>1122</v>
      </c>
      <c r="F6" s="46"/>
    </row>
    <row r="7" spans="1:7" s="15" customFormat="1" ht="25.5" x14ac:dyDescent="0.25">
      <c r="A7" s="16">
        <v>44957</v>
      </c>
      <c r="B7" s="17" t="s">
        <v>103</v>
      </c>
      <c r="C7" s="18">
        <v>5</v>
      </c>
      <c r="D7" s="19">
        <v>4411</v>
      </c>
      <c r="E7" s="20"/>
      <c r="F7" s="46"/>
    </row>
    <row r="8" spans="1:7" s="15" customFormat="1" ht="25.5" x14ac:dyDescent="0.25">
      <c r="A8" s="16">
        <v>44957</v>
      </c>
      <c r="B8" s="17" t="s">
        <v>101</v>
      </c>
      <c r="C8" s="18">
        <v>5</v>
      </c>
      <c r="D8" s="19">
        <v>54139</v>
      </c>
      <c r="E8" s="20" t="s">
        <v>1123</v>
      </c>
      <c r="F8" s="46"/>
    </row>
    <row r="9" spans="1:7" s="15" customFormat="1" ht="25.5" x14ac:dyDescent="0.25">
      <c r="A9" s="16">
        <v>44985</v>
      </c>
      <c r="B9" s="17" t="s">
        <v>120</v>
      </c>
      <c r="C9" s="18">
        <v>0</v>
      </c>
      <c r="D9" s="19">
        <v>890</v>
      </c>
      <c r="E9" s="20" t="s">
        <v>123</v>
      </c>
      <c r="F9" s="46"/>
    </row>
    <row r="10" spans="1:7" s="15" customFormat="1" ht="25.5" x14ac:dyDescent="0.25">
      <c r="A10" s="16">
        <v>44985</v>
      </c>
      <c r="B10" s="17" t="s">
        <v>101</v>
      </c>
      <c r="C10" s="18">
        <v>2</v>
      </c>
      <c r="D10" s="19">
        <v>18907</v>
      </c>
      <c r="E10" s="26" t="s">
        <v>1124</v>
      </c>
      <c r="F10" s="49"/>
    </row>
    <row r="11" spans="1:7" s="15" customFormat="1" ht="12.75" x14ac:dyDescent="0.25">
      <c r="A11" s="16">
        <v>44985</v>
      </c>
      <c r="B11" s="17" t="s">
        <v>112</v>
      </c>
      <c r="C11" s="18">
        <v>2</v>
      </c>
      <c r="D11" s="19">
        <v>4503</v>
      </c>
      <c r="E11" s="26" t="s">
        <v>1125</v>
      </c>
      <c r="F11" s="49"/>
    </row>
    <row r="12" spans="1:7" s="15" customFormat="1" ht="38.25" x14ac:dyDescent="0.25">
      <c r="A12" s="16">
        <v>45016</v>
      </c>
      <c r="B12" s="17" t="s">
        <v>100</v>
      </c>
      <c r="C12" s="18">
        <v>5</v>
      </c>
      <c r="D12" s="19">
        <v>7028</v>
      </c>
      <c r="E12" s="20" t="s">
        <v>1126</v>
      </c>
      <c r="F12" s="46"/>
    </row>
    <row r="13" spans="1:7" s="15" customFormat="1" ht="25.5" x14ac:dyDescent="0.25">
      <c r="A13" s="16">
        <v>45016</v>
      </c>
      <c r="B13" s="17" t="s">
        <v>105</v>
      </c>
      <c r="C13" s="18">
        <v>4</v>
      </c>
      <c r="D13" s="19">
        <v>12546</v>
      </c>
      <c r="E13" s="26" t="s">
        <v>1127</v>
      </c>
      <c r="F13" s="49"/>
    </row>
    <row r="14" spans="1:7" s="15" customFormat="1" ht="38.25" x14ac:dyDescent="0.25">
      <c r="A14" s="16">
        <v>45016</v>
      </c>
      <c r="B14" s="17" t="s">
        <v>102</v>
      </c>
      <c r="C14" s="18">
        <v>1</v>
      </c>
      <c r="D14" s="19">
        <v>3371</v>
      </c>
      <c r="E14" s="20" t="s">
        <v>1128</v>
      </c>
      <c r="F14" s="46"/>
    </row>
    <row r="15" spans="1:7" s="15" customFormat="1" ht="25.5" x14ac:dyDescent="0.25">
      <c r="A15" s="16">
        <v>45046</v>
      </c>
      <c r="B15" s="17" t="s">
        <v>120</v>
      </c>
      <c r="C15" s="18">
        <v>0</v>
      </c>
      <c r="D15" s="19">
        <v>1227</v>
      </c>
      <c r="E15" s="26" t="s">
        <v>1129</v>
      </c>
      <c r="F15" s="49"/>
    </row>
    <row r="16" spans="1:7" s="15" customFormat="1" ht="12.75" x14ac:dyDescent="0.25">
      <c r="A16" s="16">
        <v>45046</v>
      </c>
      <c r="B16" s="17" t="s">
        <v>112</v>
      </c>
      <c r="C16" s="18">
        <v>1</v>
      </c>
      <c r="D16" s="19">
        <v>3043</v>
      </c>
      <c r="E16" s="26" t="s">
        <v>146</v>
      </c>
      <c r="F16" s="49"/>
    </row>
    <row r="17" spans="1:6" s="15" customFormat="1" ht="12.75" x14ac:dyDescent="0.25">
      <c r="A17" s="16">
        <v>45046</v>
      </c>
      <c r="B17" s="17" t="s">
        <v>107</v>
      </c>
      <c r="C17" s="18">
        <v>1</v>
      </c>
      <c r="D17" s="19">
        <v>2062</v>
      </c>
      <c r="E17" s="26" t="s">
        <v>119</v>
      </c>
      <c r="F17" s="49"/>
    </row>
    <row r="18" spans="1:6" s="15" customFormat="1" ht="25.5" x14ac:dyDescent="0.25">
      <c r="A18" s="16">
        <v>45046</v>
      </c>
      <c r="B18" s="17" t="s">
        <v>102</v>
      </c>
      <c r="C18" s="18">
        <v>2</v>
      </c>
      <c r="D18" s="19">
        <v>6763</v>
      </c>
      <c r="E18" s="26" t="s">
        <v>244</v>
      </c>
      <c r="F18" s="49"/>
    </row>
    <row r="19" spans="1:6" s="15" customFormat="1" ht="38.25" x14ac:dyDescent="0.25">
      <c r="A19" s="16">
        <v>45077</v>
      </c>
      <c r="B19" s="17" t="s">
        <v>100</v>
      </c>
      <c r="C19" s="18">
        <v>1</v>
      </c>
      <c r="D19" s="19">
        <v>1190</v>
      </c>
      <c r="E19" s="20" t="s">
        <v>1130</v>
      </c>
      <c r="F19" s="46"/>
    </row>
    <row r="20" spans="1:6" s="15" customFormat="1" ht="25.5" x14ac:dyDescent="0.25">
      <c r="A20" s="16">
        <v>45077</v>
      </c>
      <c r="B20" s="17" t="s">
        <v>101</v>
      </c>
      <c r="C20" s="18">
        <v>2</v>
      </c>
      <c r="D20" s="19">
        <v>25603</v>
      </c>
      <c r="E20" s="26" t="s">
        <v>1131</v>
      </c>
      <c r="F20" s="49"/>
    </row>
    <row r="21" spans="1:6" s="15" customFormat="1" ht="12.75" x14ac:dyDescent="0.25">
      <c r="A21" s="16">
        <v>45077</v>
      </c>
      <c r="B21" s="17" t="s">
        <v>107</v>
      </c>
      <c r="C21" s="18">
        <v>1</v>
      </c>
      <c r="D21" s="19">
        <v>2144</v>
      </c>
      <c r="E21" s="26" t="s">
        <v>108</v>
      </c>
      <c r="F21" s="49"/>
    </row>
    <row r="22" spans="1:6" s="15" customFormat="1" ht="12.75" x14ac:dyDescent="0.25">
      <c r="A22" s="16">
        <v>45077</v>
      </c>
      <c r="B22" s="17" t="s">
        <v>107</v>
      </c>
      <c r="C22" s="18">
        <v>8</v>
      </c>
      <c r="D22" s="19">
        <v>16698</v>
      </c>
      <c r="E22" s="26" t="s">
        <v>118</v>
      </c>
      <c r="F22" s="49"/>
    </row>
    <row r="23" spans="1:6" s="15" customFormat="1" ht="25.5" x14ac:dyDescent="0.25">
      <c r="A23" s="16">
        <v>45107</v>
      </c>
      <c r="B23" s="17" t="s">
        <v>120</v>
      </c>
      <c r="C23" s="18">
        <v>0</v>
      </c>
      <c r="D23" s="19">
        <v>409</v>
      </c>
      <c r="E23" s="26" t="s">
        <v>121</v>
      </c>
      <c r="F23" s="49"/>
    </row>
    <row r="24" spans="1:6" s="15" customFormat="1" ht="25.5" x14ac:dyDescent="0.25">
      <c r="A24" s="16">
        <v>45107</v>
      </c>
      <c r="B24" s="17" t="s">
        <v>101</v>
      </c>
      <c r="C24" s="13">
        <v>1</v>
      </c>
      <c r="D24" s="19">
        <v>15781</v>
      </c>
      <c r="E24" s="20" t="s">
        <v>1132</v>
      </c>
      <c r="F24" s="46"/>
    </row>
    <row r="25" spans="1:6" s="15" customFormat="1" ht="25.5" x14ac:dyDescent="0.25">
      <c r="A25" s="16">
        <v>45138</v>
      </c>
      <c r="B25" s="17" t="s">
        <v>102</v>
      </c>
      <c r="C25" s="18">
        <v>0</v>
      </c>
      <c r="D25" s="19">
        <v>1003</v>
      </c>
      <c r="E25" s="26" t="s">
        <v>145</v>
      </c>
      <c r="F25" s="49"/>
    </row>
    <row r="26" spans="1:6" s="15" customFormat="1" ht="25.5" x14ac:dyDescent="0.25">
      <c r="A26" s="16">
        <v>45169</v>
      </c>
      <c r="B26" s="17" t="s">
        <v>120</v>
      </c>
      <c r="C26" s="18">
        <v>0</v>
      </c>
      <c r="D26" s="19">
        <v>439</v>
      </c>
      <c r="E26" s="26" t="s">
        <v>123</v>
      </c>
      <c r="F26" s="49"/>
    </row>
    <row r="27" spans="1:6" s="15" customFormat="1" ht="25.5" x14ac:dyDescent="0.25">
      <c r="A27" s="16">
        <v>45169</v>
      </c>
      <c r="B27" s="17" t="s">
        <v>103</v>
      </c>
      <c r="C27" s="18">
        <v>2</v>
      </c>
      <c r="D27" s="19">
        <v>2482</v>
      </c>
      <c r="E27" s="26"/>
      <c r="F27" s="49"/>
    </row>
    <row r="28" spans="1:6" s="15" customFormat="1" ht="25.5" x14ac:dyDescent="0.25">
      <c r="A28" s="16">
        <v>45169</v>
      </c>
      <c r="B28" s="17" t="s">
        <v>101</v>
      </c>
      <c r="C28" s="18">
        <v>2</v>
      </c>
      <c r="D28" s="19">
        <v>22950</v>
      </c>
      <c r="E28" s="26" t="s">
        <v>1133</v>
      </c>
      <c r="F28" s="49"/>
    </row>
    <row r="29" spans="1:6" s="15" customFormat="1" ht="38.25" x14ac:dyDescent="0.25">
      <c r="A29" s="16">
        <v>45169</v>
      </c>
      <c r="B29" s="17" t="s">
        <v>112</v>
      </c>
      <c r="C29" s="18">
        <v>2</v>
      </c>
      <c r="D29" s="19">
        <v>3076</v>
      </c>
      <c r="E29" s="26" t="s">
        <v>1134</v>
      </c>
      <c r="F29" s="49"/>
    </row>
    <row r="30" spans="1:6" s="15" customFormat="1" ht="12.75" x14ac:dyDescent="0.25">
      <c r="A30" s="16">
        <v>45169</v>
      </c>
      <c r="B30" s="17" t="s">
        <v>107</v>
      </c>
      <c r="C30" s="18">
        <v>3.5</v>
      </c>
      <c r="D30" s="19">
        <v>8153</v>
      </c>
      <c r="E30" s="20" t="s">
        <v>108</v>
      </c>
      <c r="F30" s="46"/>
    </row>
    <row r="31" spans="1:6" s="15" customFormat="1" ht="12.75" x14ac:dyDescent="0.25">
      <c r="A31" s="16">
        <v>45169</v>
      </c>
      <c r="B31" s="17" t="s">
        <v>107</v>
      </c>
      <c r="C31" s="18">
        <v>6</v>
      </c>
      <c r="D31" s="19">
        <v>15644</v>
      </c>
      <c r="E31" s="26" t="s">
        <v>119</v>
      </c>
      <c r="F31" s="49"/>
    </row>
    <row r="32" spans="1:6" s="15" customFormat="1" ht="25.5" x14ac:dyDescent="0.25">
      <c r="A32" s="16">
        <v>45199</v>
      </c>
      <c r="B32" s="17" t="s">
        <v>120</v>
      </c>
      <c r="C32" s="18">
        <v>0</v>
      </c>
      <c r="D32" s="19">
        <v>412</v>
      </c>
      <c r="E32" s="26" t="s">
        <v>121</v>
      </c>
      <c r="F32" s="49"/>
    </row>
    <row r="33" spans="1:6" s="15" customFormat="1" ht="12.75" x14ac:dyDescent="0.25">
      <c r="A33" s="16">
        <v>45199</v>
      </c>
      <c r="B33" s="17" t="s">
        <v>387</v>
      </c>
      <c r="C33" s="18">
        <v>30.24</v>
      </c>
      <c r="D33" s="19">
        <v>66226</v>
      </c>
      <c r="E33" s="26" t="s">
        <v>1135</v>
      </c>
      <c r="F33" s="49"/>
    </row>
    <row r="34" spans="1:6" s="15" customFormat="1" ht="25.5" x14ac:dyDescent="0.25">
      <c r="A34" s="16">
        <v>45199</v>
      </c>
      <c r="B34" s="17" t="s">
        <v>105</v>
      </c>
      <c r="C34" s="18">
        <v>3</v>
      </c>
      <c r="D34" s="19">
        <v>21048</v>
      </c>
      <c r="E34" s="20" t="s">
        <v>1136</v>
      </c>
      <c r="F34" s="46"/>
    </row>
    <row r="35" spans="1:6" s="15" customFormat="1" ht="12.75" x14ac:dyDescent="0.25">
      <c r="A35" s="16">
        <v>45199</v>
      </c>
      <c r="B35" s="17" t="s">
        <v>102</v>
      </c>
      <c r="C35" s="18">
        <v>0</v>
      </c>
      <c r="D35" s="19">
        <v>586</v>
      </c>
      <c r="E35" s="26" t="s">
        <v>1137</v>
      </c>
      <c r="F35" s="49"/>
    </row>
    <row r="36" spans="1:6" s="15" customFormat="1" ht="25.5" x14ac:dyDescent="0.25">
      <c r="A36" s="16">
        <v>45230</v>
      </c>
      <c r="B36" s="17" t="s">
        <v>109</v>
      </c>
      <c r="C36" s="18">
        <v>0</v>
      </c>
      <c r="D36" s="19">
        <v>1139</v>
      </c>
      <c r="E36" s="26" t="s">
        <v>1138</v>
      </c>
      <c r="F36" s="49"/>
    </row>
    <row r="37" spans="1:6" s="15" customFormat="1" ht="25.5" x14ac:dyDescent="0.25">
      <c r="A37" s="16">
        <v>45230</v>
      </c>
      <c r="B37" s="17" t="s">
        <v>106</v>
      </c>
      <c r="C37" s="18">
        <v>2</v>
      </c>
      <c r="D37" s="19">
        <v>986</v>
      </c>
      <c r="E37" s="26" t="s">
        <v>1139</v>
      </c>
      <c r="F37" s="49"/>
    </row>
    <row r="38" spans="1:6" s="15" customFormat="1" ht="25.5" x14ac:dyDescent="0.25">
      <c r="A38" s="16">
        <v>45260</v>
      </c>
      <c r="B38" s="17" t="s">
        <v>120</v>
      </c>
      <c r="C38" s="18">
        <v>0</v>
      </c>
      <c r="D38" s="19">
        <v>411</v>
      </c>
      <c r="E38" s="26" t="s">
        <v>121</v>
      </c>
      <c r="F38" s="49"/>
    </row>
    <row r="39" spans="1:6" s="15" customFormat="1" ht="25.5" x14ac:dyDescent="0.25">
      <c r="A39" s="16">
        <v>45260</v>
      </c>
      <c r="B39" s="17" t="s">
        <v>112</v>
      </c>
      <c r="C39" s="18">
        <v>1</v>
      </c>
      <c r="D39" s="19">
        <v>1428</v>
      </c>
      <c r="E39" s="26" t="s">
        <v>1140</v>
      </c>
      <c r="F39" s="49"/>
    </row>
    <row r="40" spans="1:6" ht="15" x14ac:dyDescent="0.25">
      <c r="A40" s="9"/>
      <c r="B40" s="14" t="s">
        <v>115</v>
      </c>
      <c r="C40" s="9"/>
      <c r="D40" s="10">
        <f>SUM(D6:D39)</f>
        <v>402163</v>
      </c>
      <c r="E40" s="11"/>
      <c r="F40" s="47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workbookViewId="0">
      <pane ySplit="5" topLeftCell="A24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44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25.5" x14ac:dyDescent="0.25">
      <c r="A6" s="16">
        <v>44985</v>
      </c>
      <c r="B6" s="17" t="s">
        <v>112</v>
      </c>
      <c r="C6" s="18">
        <v>1</v>
      </c>
      <c r="D6" s="19">
        <v>273</v>
      </c>
      <c r="E6" s="20" t="s">
        <v>1141</v>
      </c>
      <c r="F6" s="46"/>
    </row>
    <row r="7" spans="1:7" s="15" customFormat="1" ht="12.75" x14ac:dyDescent="0.25">
      <c r="A7" s="16">
        <v>44985</v>
      </c>
      <c r="B7" s="17" t="s">
        <v>106</v>
      </c>
      <c r="C7" s="18">
        <v>2.5</v>
      </c>
      <c r="D7" s="19">
        <v>1268</v>
      </c>
      <c r="E7" s="20" t="s">
        <v>1142</v>
      </c>
      <c r="F7" s="46"/>
    </row>
    <row r="8" spans="1:7" s="15" customFormat="1" ht="25.5" x14ac:dyDescent="0.25">
      <c r="A8" s="16">
        <v>45016</v>
      </c>
      <c r="B8" s="17" t="s">
        <v>103</v>
      </c>
      <c r="C8" s="18">
        <v>1</v>
      </c>
      <c r="D8" s="19">
        <v>1243</v>
      </c>
      <c r="E8" s="20"/>
      <c r="F8" s="46"/>
    </row>
    <row r="9" spans="1:7" s="15" customFormat="1" ht="25.5" x14ac:dyDescent="0.25">
      <c r="A9" s="16">
        <v>45016</v>
      </c>
      <c r="B9" s="17" t="s">
        <v>101</v>
      </c>
      <c r="C9" s="18">
        <v>2</v>
      </c>
      <c r="D9" s="19">
        <v>25321</v>
      </c>
      <c r="E9" s="20" t="s">
        <v>1143</v>
      </c>
      <c r="F9" s="46"/>
    </row>
    <row r="10" spans="1:7" s="15" customFormat="1" ht="25.5" x14ac:dyDescent="0.25">
      <c r="A10" s="16">
        <v>45016</v>
      </c>
      <c r="B10" s="17" t="s">
        <v>106</v>
      </c>
      <c r="C10" s="18">
        <v>0.5</v>
      </c>
      <c r="D10" s="19">
        <v>1027</v>
      </c>
      <c r="E10" s="26" t="s">
        <v>522</v>
      </c>
      <c r="F10" s="49"/>
    </row>
    <row r="11" spans="1:7" s="15" customFormat="1" ht="38.25" x14ac:dyDescent="0.25">
      <c r="A11" s="16">
        <v>45046</v>
      </c>
      <c r="B11" s="17" t="s">
        <v>100</v>
      </c>
      <c r="C11" s="18">
        <v>2</v>
      </c>
      <c r="D11" s="19">
        <v>3016</v>
      </c>
      <c r="E11" s="26" t="s">
        <v>1144</v>
      </c>
      <c r="F11" s="49"/>
    </row>
    <row r="12" spans="1:7" s="15" customFormat="1" ht="25.5" x14ac:dyDescent="0.25">
      <c r="A12" s="16">
        <v>45046</v>
      </c>
      <c r="B12" s="17" t="s">
        <v>105</v>
      </c>
      <c r="C12" s="18">
        <v>2</v>
      </c>
      <c r="D12" s="19">
        <v>34831</v>
      </c>
      <c r="E12" s="26" t="s">
        <v>1145</v>
      </c>
      <c r="F12" s="49"/>
    </row>
    <row r="13" spans="1:7" s="15" customFormat="1" ht="25.5" x14ac:dyDescent="0.25">
      <c r="A13" s="16">
        <v>45107</v>
      </c>
      <c r="B13" s="17" t="s">
        <v>103</v>
      </c>
      <c r="C13" s="18">
        <v>1</v>
      </c>
      <c r="D13" s="19">
        <v>1341</v>
      </c>
      <c r="E13" s="20"/>
      <c r="F13" s="46"/>
    </row>
    <row r="14" spans="1:7" s="15" customFormat="1" ht="12.75" x14ac:dyDescent="0.25">
      <c r="A14" s="16">
        <v>45138</v>
      </c>
      <c r="B14" s="17" t="s">
        <v>110</v>
      </c>
      <c r="C14" s="18">
        <v>0</v>
      </c>
      <c r="D14" s="19">
        <v>3294</v>
      </c>
      <c r="E14" s="26" t="s">
        <v>1146</v>
      </c>
      <c r="F14" s="49"/>
    </row>
    <row r="15" spans="1:7" s="15" customFormat="1" ht="12.75" x14ac:dyDescent="0.25">
      <c r="A15" s="16">
        <v>45138</v>
      </c>
      <c r="B15" s="17" t="s">
        <v>102</v>
      </c>
      <c r="C15" s="18">
        <v>0</v>
      </c>
      <c r="D15" s="19">
        <v>1003</v>
      </c>
      <c r="E15" s="26" t="s">
        <v>1147</v>
      </c>
      <c r="F15" s="49"/>
    </row>
    <row r="16" spans="1:7" s="15" customFormat="1" ht="25.5" x14ac:dyDescent="0.25">
      <c r="A16" s="16">
        <v>45169</v>
      </c>
      <c r="B16" s="17" t="s">
        <v>120</v>
      </c>
      <c r="C16" s="18">
        <v>0</v>
      </c>
      <c r="D16" s="19">
        <v>439</v>
      </c>
      <c r="E16" s="26" t="s">
        <v>121</v>
      </c>
      <c r="F16" s="49"/>
    </row>
    <row r="17" spans="1:6" s="15" customFormat="1" ht="25.5" x14ac:dyDescent="0.25">
      <c r="A17" s="16">
        <v>45169</v>
      </c>
      <c r="B17" s="17" t="s">
        <v>112</v>
      </c>
      <c r="C17" s="18">
        <v>1</v>
      </c>
      <c r="D17" s="19">
        <v>3003</v>
      </c>
      <c r="E17" s="26" t="s">
        <v>1148</v>
      </c>
      <c r="F17" s="49"/>
    </row>
    <row r="18" spans="1:6" s="15" customFormat="1" ht="25.5" x14ac:dyDescent="0.25">
      <c r="A18" s="16">
        <v>45199</v>
      </c>
      <c r="B18" s="17" t="s">
        <v>120</v>
      </c>
      <c r="C18" s="18">
        <v>0</v>
      </c>
      <c r="D18" s="19">
        <v>412</v>
      </c>
      <c r="E18" s="20" t="s">
        <v>136</v>
      </c>
      <c r="F18" s="46"/>
    </row>
    <row r="19" spans="1:6" s="15" customFormat="1" ht="25.5" x14ac:dyDescent="0.25">
      <c r="A19" s="16">
        <v>45199</v>
      </c>
      <c r="B19" s="17" t="s">
        <v>105</v>
      </c>
      <c r="C19" s="18">
        <v>1</v>
      </c>
      <c r="D19" s="19">
        <v>7015</v>
      </c>
      <c r="E19" s="26" t="s">
        <v>1149</v>
      </c>
      <c r="F19" s="49"/>
    </row>
    <row r="20" spans="1:6" s="15" customFormat="1" ht="25.5" x14ac:dyDescent="0.25">
      <c r="A20" s="16">
        <v>45199</v>
      </c>
      <c r="B20" s="17" t="s">
        <v>102</v>
      </c>
      <c r="C20" s="18">
        <v>0</v>
      </c>
      <c r="D20" s="19">
        <v>858</v>
      </c>
      <c r="E20" s="26" t="s">
        <v>1150</v>
      </c>
      <c r="F20" s="49"/>
    </row>
    <row r="21" spans="1:6" s="15" customFormat="1" ht="25.5" x14ac:dyDescent="0.25">
      <c r="A21" s="16">
        <v>45230</v>
      </c>
      <c r="B21" s="17" t="s">
        <v>138</v>
      </c>
      <c r="C21" s="18">
        <v>1</v>
      </c>
      <c r="D21" s="19">
        <v>1122</v>
      </c>
      <c r="E21" s="26" t="s">
        <v>1151</v>
      </c>
      <c r="F21" s="49"/>
    </row>
    <row r="22" spans="1:6" s="15" customFormat="1" ht="25.5" x14ac:dyDescent="0.25">
      <c r="A22" s="16">
        <v>45260</v>
      </c>
      <c r="B22" s="17" t="s">
        <v>120</v>
      </c>
      <c r="C22" s="18">
        <v>0</v>
      </c>
      <c r="D22" s="19">
        <v>28000</v>
      </c>
      <c r="E22" s="26" t="s">
        <v>1152</v>
      </c>
      <c r="F22" s="49"/>
    </row>
    <row r="23" spans="1:6" s="15" customFormat="1" ht="25.5" x14ac:dyDescent="0.25">
      <c r="A23" s="16">
        <v>45260</v>
      </c>
      <c r="B23" s="17" t="s">
        <v>120</v>
      </c>
      <c r="C23" s="18">
        <v>0</v>
      </c>
      <c r="D23" s="19">
        <v>411</v>
      </c>
      <c r="E23" s="26" t="s">
        <v>121</v>
      </c>
      <c r="F23" s="49"/>
    </row>
    <row r="24" spans="1:6" s="15" customFormat="1" ht="38.25" x14ac:dyDescent="0.25">
      <c r="A24" s="16">
        <v>45260</v>
      </c>
      <c r="B24" s="17" t="s">
        <v>100</v>
      </c>
      <c r="C24" s="13">
        <v>2</v>
      </c>
      <c r="D24" s="19">
        <v>2927</v>
      </c>
      <c r="E24" s="26" t="s">
        <v>1153</v>
      </c>
      <c r="F24" s="49"/>
    </row>
    <row r="25" spans="1:6" s="15" customFormat="1" ht="12.75" x14ac:dyDescent="0.25">
      <c r="A25" s="16">
        <v>45260</v>
      </c>
      <c r="B25" s="17" t="s">
        <v>112</v>
      </c>
      <c r="C25" s="18">
        <v>1</v>
      </c>
      <c r="D25" s="19">
        <v>1500</v>
      </c>
      <c r="E25" s="26" t="s">
        <v>1154</v>
      </c>
      <c r="F25" s="49"/>
    </row>
    <row r="26" spans="1:6" s="15" customFormat="1" ht="38.25" x14ac:dyDescent="0.25">
      <c r="A26" s="16">
        <v>45260</v>
      </c>
      <c r="B26" s="17" t="s">
        <v>112</v>
      </c>
      <c r="C26" s="18">
        <v>1</v>
      </c>
      <c r="D26" s="19">
        <v>4250</v>
      </c>
      <c r="E26" s="20" t="s">
        <v>1155</v>
      </c>
      <c r="F26" s="46"/>
    </row>
    <row r="27" spans="1:6" ht="15" x14ac:dyDescent="0.25">
      <c r="A27" s="9"/>
      <c r="B27" s="14" t="s">
        <v>115</v>
      </c>
      <c r="C27" s="9"/>
      <c r="D27" s="10">
        <f>SUM(D6:D26)</f>
        <v>122554</v>
      </c>
      <c r="E27" s="11"/>
      <c r="F27" s="47"/>
    </row>
    <row r="28" spans="1:6" s="15" customFormat="1" ht="12.75" x14ac:dyDescent="0.25">
      <c r="B28" s="25"/>
    </row>
    <row r="29" spans="1:6" s="15" customFormat="1" ht="12.75" x14ac:dyDescent="0.25">
      <c r="B29" s="25"/>
    </row>
    <row r="30" spans="1:6" s="15" customFormat="1" ht="12.75" x14ac:dyDescent="0.25">
      <c r="B30" s="25"/>
    </row>
    <row r="31" spans="1:6" s="15" customFormat="1" ht="12.75" x14ac:dyDescent="0.25">
      <c r="B31" s="25"/>
    </row>
    <row r="32" spans="1:6" s="15" customFormat="1" ht="12.75" x14ac:dyDescent="0.25">
      <c r="B32" s="25"/>
    </row>
    <row r="33" spans="2:2" s="15" customFormat="1" ht="12.75" x14ac:dyDescent="0.25">
      <c r="B33" s="25"/>
    </row>
    <row r="34" spans="2:2" s="15" customFormat="1" ht="12.75" x14ac:dyDescent="0.25">
      <c r="B34" s="25"/>
    </row>
    <row r="35" spans="2:2" s="15" customFormat="1" ht="12.75" x14ac:dyDescent="0.25">
      <c r="B35" s="25"/>
    </row>
    <row r="36" spans="2:2" s="15" customFormat="1" ht="12.75" x14ac:dyDescent="0.25">
      <c r="B36" s="25"/>
    </row>
    <row r="37" spans="2:2" s="15" customFormat="1" ht="12.75" x14ac:dyDescent="0.25">
      <c r="B37" s="25"/>
    </row>
    <row r="38" spans="2:2" s="15" customFormat="1" ht="12.75" x14ac:dyDescent="0.25">
      <c r="B38" s="25"/>
    </row>
    <row r="39" spans="2:2" s="15" customFormat="1" ht="12.75" x14ac:dyDescent="0.25">
      <c r="B39" s="25"/>
    </row>
    <row r="40" spans="2:2" s="15" customFormat="1" ht="12.75" x14ac:dyDescent="0.25">
      <c r="B40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workbookViewId="0">
      <pane ySplit="5" topLeftCell="A54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45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38.25" x14ac:dyDescent="0.25">
      <c r="A6" s="16">
        <v>44957</v>
      </c>
      <c r="B6" s="17" t="s">
        <v>100</v>
      </c>
      <c r="C6" s="18">
        <v>3</v>
      </c>
      <c r="D6" s="19">
        <v>7754</v>
      </c>
      <c r="E6" s="26" t="s">
        <v>1156</v>
      </c>
      <c r="F6" s="49"/>
    </row>
    <row r="7" spans="1:7" s="15" customFormat="1" ht="25.5" x14ac:dyDescent="0.25">
      <c r="A7" s="16">
        <v>44957</v>
      </c>
      <c r="B7" s="17" t="s">
        <v>101</v>
      </c>
      <c r="C7" s="18">
        <v>4</v>
      </c>
      <c r="D7" s="19">
        <v>44814</v>
      </c>
      <c r="E7" s="26" t="s">
        <v>1157</v>
      </c>
      <c r="F7" s="49"/>
    </row>
    <row r="8" spans="1:7" s="15" customFormat="1" ht="25.5" x14ac:dyDescent="0.25">
      <c r="A8" s="16">
        <v>44957</v>
      </c>
      <c r="B8" s="17" t="s">
        <v>105</v>
      </c>
      <c r="C8" s="18">
        <v>1</v>
      </c>
      <c r="D8" s="19">
        <v>1108</v>
      </c>
      <c r="E8" s="26" t="s">
        <v>1158</v>
      </c>
      <c r="F8" s="49"/>
    </row>
    <row r="9" spans="1:7" s="15" customFormat="1" ht="12.75" x14ac:dyDescent="0.25">
      <c r="A9" s="16">
        <v>44957</v>
      </c>
      <c r="B9" s="17" t="s">
        <v>107</v>
      </c>
      <c r="C9" s="18">
        <v>4.5</v>
      </c>
      <c r="D9" s="19">
        <v>5416</v>
      </c>
      <c r="E9" s="26" t="s">
        <v>108</v>
      </c>
      <c r="F9" s="49"/>
    </row>
    <row r="10" spans="1:7" s="15" customFormat="1" ht="25.5" x14ac:dyDescent="0.25">
      <c r="A10" s="16">
        <v>44957</v>
      </c>
      <c r="B10" s="17" t="s">
        <v>102</v>
      </c>
      <c r="C10" s="18">
        <v>2</v>
      </c>
      <c r="D10" s="19">
        <v>6398</v>
      </c>
      <c r="E10" s="26" t="s">
        <v>143</v>
      </c>
      <c r="F10" s="49"/>
    </row>
    <row r="11" spans="1:7" s="15" customFormat="1" ht="25.5" x14ac:dyDescent="0.25">
      <c r="A11" s="16">
        <v>44985</v>
      </c>
      <c r="B11" s="17" t="s">
        <v>120</v>
      </c>
      <c r="C11" s="18">
        <v>0</v>
      </c>
      <c r="D11" s="19">
        <v>297</v>
      </c>
      <c r="E11" s="26" t="s">
        <v>121</v>
      </c>
      <c r="F11" s="49"/>
    </row>
    <row r="12" spans="1:7" s="15" customFormat="1" ht="51" x14ac:dyDescent="0.25">
      <c r="A12" s="16">
        <v>44985</v>
      </c>
      <c r="B12" s="17" t="s">
        <v>100</v>
      </c>
      <c r="C12" s="18">
        <v>11</v>
      </c>
      <c r="D12" s="19">
        <v>22559</v>
      </c>
      <c r="E12" s="26" t="s">
        <v>1159</v>
      </c>
      <c r="F12" s="49"/>
    </row>
    <row r="13" spans="1:7" s="15" customFormat="1" ht="25.5" x14ac:dyDescent="0.25">
      <c r="A13" s="16">
        <v>44985</v>
      </c>
      <c r="B13" s="17" t="s">
        <v>101</v>
      </c>
      <c r="C13" s="18">
        <v>2</v>
      </c>
      <c r="D13" s="19">
        <v>20512</v>
      </c>
      <c r="E13" s="26" t="s">
        <v>1160</v>
      </c>
      <c r="F13" s="49"/>
    </row>
    <row r="14" spans="1:7" s="15" customFormat="1" ht="25.5" x14ac:dyDescent="0.25">
      <c r="A14" s="16">
        <v>44985</v>
      </c>
      <c r="B14" s="17" t="s">
        <v>112</v>
      </c>
      <c r="C14" s="18">
        <v>0.8</v>
      </c>
      <c r="D14" s="19">
        <v>3192</v>
      </c>
      <c r="E14" s="26" t="s">
        <v>197</v>
      </c>
      <c r="F14" s="49"/>
    </row>
    <row r="15" spans="1:7" s="15" customFormat="1" ht="12.75" x14ac:dyDescent="0.25">
      <c r="A15" s="16">
        <v>44985</v>
      </c>
      <c r="B15" s="17" t="s">
        <v>106</v>
      </c>
      <c r="C15" s="18">
        <v>1.5</v>
      </c>
      <c r="D15" s="19">
        <v>761</v>
      </c>
      <c r="E15" s="26" t="s">
        <v>1161</v>
      </c>
      <c r="F15" s="49"/>
    </row>
    <row r="16" spans="1:7" s="15" customFormat="1" ht="25.5" x14ac:dyDescent="0.25">
      <c r="A16" s="16">
        <v>44985</v>
      </c>
      <c r="B16" s="17" t="s">
        <v>124</v>
      </c>
      <c r="C16" s="18">
        <v>2</v>
      </c>
      <c r="D16" s="19">
        <v>8292</v>
      </c>
      <c r="E16" s="26" t="s">
        <v>1162</v>
      </c>
      <c r="F16" s="49"/>
    </row>
    <row r="17" spans="1:6" s="15" customFormat="1" ht="12.75" x14ac:dyDescent="0.25">
      <c r="A17" s="16">
        <v>44985</v>
      </c>
      <c r="B17" s="17" t="s">
        <v>107</v>
      </c>
      <c r="C17" s="18">
        <v>8</v>
      </c>
      <c r="D17" s="19">
        <v>2362</v>
      </c>
      <c r="E17" s="26" t="s">
        <v>108</v>
      </c>
      <c r="F17" s="49"/>
    </row>
    <row r="18" spans="1:6" s="15" customFormat="1" ht="38.25" x14ac:dyDescent="0.25">
      <c r="A18" s="16">
        <v>45016</v>
      </c>
      <c r="B18" s="17" t="s">
        <v>100</v>
      </c>
      <c r="C18" s="18">
        <v>15</v>
      </c>
      <c r="D18" s="19">
        <v>50170</v>
      </c>
      <c r="E18" s="26" t="s">
        <v>1163</v>
      </c>
      <c r="F18" s="49"/>
    </row>
    <row r="19" spans="1:6" s="15" customFormat="1" ht="25.5" x14ac:dyDescent="0.25">
      <c r="A19" s="16">
        <v>45016</v>
      </c>
      <c r="B19" s="17" t="s">
        <v>101</v>
      </c>
      <c r="C19" s="18">
        <v>4</v>
      </c>
      <c r="D19" s="19">
        <v>49238</v>
      </c>
      <c r="E19" s="26" t="s">
        <v>1164</v>
      </c>
      <c r="F19" s="49"/>
    </row>
    <row r="20" spans="1:6" s="15" customFormat="1" ht="51" x14ac:dyDescent="0.25">
      <c r="A20" s="16">
        <v>45016</v>
      </c>
      <c r="B20" s="17" t="s">
        <v>109</v>
      </c>
      <c r="C20" s="18">
        <v>1</v>
      </c>
      <c r="D20" s="19">
        <v>636671</v>
      </c>
      <c r="E20" s="20" t="s">
        <v>1165</v>
      </c>
      <c r="F20" s="46"/>
    </row>
    <row r="21" spans="1:6" s="15" customFormat="1" ht="25.5" x14ac:dyDescent="0.25">
      <c r="A21" s="16">
        <v>45016</v>
      </c>
      <c r="B21" s="17" t="s">
        <v>112</v>
      </c>
      <c r="C21" s="18">
        <v>1</v>
      </c>
      <c r="D21" s="19">
        <v>4396</v>
      </c>
      <c r="E21" s="26" t="s">
        <v>1166</v>
      </c>
      <c r="F21" s="49"/>
    </row>
    <row r="22" spans="1:6" s="15" customFormat="1" ht="25.5" x14ac:dyDescent="0.25">
      <c r="A22" s="16">
        <v>45016</v>
      </c>
      <c r="B22" s="17" t="s">
        <v>102</v>
      </c>
      <c r="C22" s="18">
        <v>1</v>
      </c>
      <c r="D22" s="19">
        <v>3371</v>
      </c>
      <c r="E22" s="26" t="s">
        <v>1167</v>
      </c>
      <c r="F22" s="49"/>
    </row>
    <row r="23" spans="1:6" s="15" customFormat="1" ht="25.5" x14ac:dyDescent="0.25">
      <c r="A23" s="16">
        <v>45016</v>
      </c>
      <c r="B23" s="17" t="s">
        <v>117</v>
      </c>
      <c r="C23" s="18">
        <v>11</v>
      </c>
      <c r="D23" s="19">
        <v>227160</v>
      </c>
      <c r="E23" s="26" t="s">
        <v>1168</v>
      </c>
      <c r="F23" s="49"/>
    </row>
    <row r="24" spans="1:6" s="15" customFormat="1" ht="25.5" x14ac:dyDescent="0.25">
      <c r="A24" s="16">
        <v>45046</v>
      </c>
      <c r="B24" s="17" t="s">
        <v>120</v>
      </c>
      <c r="C24" s="13">
        <v>0</v>
      </c>
      <c r="D24" s="19">
        <v>409</v>
      </c>
      <c r="E24" s="26" t="s">
        <v>121</v>
      </c>
      <c r="F24" s="49"/>
    </row>
    <row r="25" spans="1:6" s="15" customFormat="1" ht="12.75" x14ac:dyDescent="0.25">
      <c r="A25" s="16">
        <v>45046</v>
      </c>
      <c r="B25" s="17" t="s">
        <v>129</v>
      </c>
      <c r="C25" s="18">
        <v>43</v>
      </c>
      <c r="D25" s="19">
        <v>25155</v>
      </c>
      <c r="E25" s="20" t="s">
        <v>1169</v>
      </c>
      <c r="F25" s="46"/>
    </row>
    <row r="26" spans="1:6" s="15" customFormat="1" ht="38.25" x14ac:dyDescent="0.25">
      <c r="A26" s="16">
        <v>45046</v>
      </c>
      <c r="B26" s="17" t="s">
        <v>100</v>
      </c>
      <c r="C26" s="18">
        <v>6</v>
      </c>
      <c r="D26" s="19">
        <v>9425</v>
      </c>
      <c r="E26" s="26" t="s">
        <v>1170</v>
      </c>
      <c r="F26" s="49"/>
    </row>
    <row r="27" spans="1:6" s="15" customFormat="1" ht="25.5" x14ac:dyDescent="0.25">
      <c r="A27" s="16">
        <v>45046</v>
      </c>
      <c r="B27" s="17" t="s">
        <v>103</v>
      </c>
      <c r="C27" s="18">
        <v>2</v>
      </c>
      <c r="D27" s="19">
        <v>4165</v>
      </c>
      <c r="E27" s="26"/>
      <c r="F27" s="49"/>
    </row>
    <row r="28" spans="1:6" s="15" customFormat="1" ht="25.5" x14ac:dyDescent="0.25">
      <c r="A28" s="16">
        <v>45046</v>
      </c>
      <c r="B28" s="17" t="s">
        <v>101</v>
      </c>
      <c r="C28" s="18">
        <v>3</v>
      </c>
      <c r="D28" s="19">
        <v>34781</v>
      </c>
      <c r="E28" s="20" t="s">
        <v>1171</v>
      </c>
      <c r="F28" s="46"/>
    </row>
    <row r="29" spans="1:6" s="15" customFormat="1" ht="12.75" x14ac:dyDescent="0.25">
      <c r="A29" s="16">
        <v>45046</v>
      </c>
      <c r="B29" s="17" t="s">
        <v>142</v>
      </c>
      <c r="C29" s="18">
        <v>11</v>
      </c>
      <c r="D29" s="19">
        <v>23300</v>
      </c>
      <c r="E29" s="26" t="s">
        <v>1172</v>
      </c>
      <c r="F29" s="49"/>
    </row>
    <row r="30" spans="1:6" s="15" customFormat="1" ht="25.5" x14ac:dyDescent="0.25">
      <c r="A30" s="16">
        <v>45046</v>
      </c>
      <c r="B30" s="17" t="s">
        <v>112</v>
      </c>
      <c r="C30" s="18">
        <v>1.2</v>
      </c>
      <c r="D30" s="19">
        <v>4749</v>
      </c>
      <c r="E30" s="20" t="s">
        <v>113</v>
      </c>
      <c r="F30" s="46"/>
    </row>
    <row r="31" spans="1:6" s="15" customFormat="1" ht="12.75" x14ac:dyDescent="0.25">
      <c r="A31" s="16">
        <v>45046</v>
      </c>
      <c r="B31" s="17" t="s">
        <v>107</v>
      </c>
      <c r="C31" s="18">
        <v>1</v>
      </c>
      <c r="D31" s="19">
        <v>1433</v>
      </c>
      <c r="E31" s="26" t="s">
        <v>108</v>
      </c>
      <c r="F31" s="49"/>
    </row>
    <row r="32" spans="1:6" s="15" customFormat="1" ht="51" x14ac:dyDescent="0.25">
      <c r="A32" s="16">
        <v>45046</v>
      </c>
      <c r="B32" s="17" t="s">
        <v>102</v>
      </c>
      <c r="C32" s="18">
        <v>1</v>
      </c>
      <c r="D32" s="19">
        <v>18481</v>
      </c>
      <c r="E32" s="26" t="s">
        <v>1173</v>
      </c>
      <c r="F32" s="49"/>
    </row>
    <row r="33" spans="1:6" s="15" customFormat="1" ht="38.25" x14ac:dyDescent="0.25">
      <c r="A33" s="16">
        <v>45077</v>
      </c>
      <c r="B33" s="17" t="s">
        <v>100</v>
      </c>
      <c r="C33" s="18">
        <v>3</v>
      </c>
      <c r="D33" s="19">
        <v>4200</v>
      </c>
      <c r="E33" s="20" t="s">
        <v>1174</v>
      </c>
      <c r="F33" s="46"/>
    </row>
    <row r="34" spans="1:6" s="15" customFormat="1" ht="25.5" x14ac:dyDescent="0.25">
      <c r="A34" s="16">
        <v>45077</v>
      </c>
      <c r="B34" s="17" t="s">
        <v>103</v>
      </c>
      <c r="C34" s="18">
        <v>10</v>
      </c>
      <c r="D34" s="19">
        <v>21850</v>
      </c>
      <c r="E34" s="26"/>
      <c r="F34" s="49"/>
    </row>
    <row r="35" spans="1:6" s="15" customFormat="1" ht="25.5" x14ac:dyDescent="0.25">
      <c r="A35" s="16">
        <v>45077</v>
      </c>
      <c r="B35" s="17" t="s">
        <v>101</v>
      </c>
      <c r="C35" s="18">
        <v>1</v>
      </c>
      <c r="D35" s="19">
        <v>14495</v>
      </c>
      <c r="E35" s="26" t="s">
        <v>270</v>
      </c>
      <c r="F35" s="49"/>
    </row>
    <row r="36" spans="1:6" s="15" customFormat="1" ht="12.75" x14ac:dyDescent="0.25">
      <c r="A36" s="16">
        <v>45077</v>
      </c>
      <c r="B36" s="17" t="s">
        <v>107</v>
      </c>
      <c r="C36" s="18">
        <v>2</v>
      </c>
      <c r="D36" s="19">
        <v>5968</v>
      </c>
      <c r="E36" s="20" t="s">
        <v>108</v>
      </c>
      <c r="F36" s="46"/>
    </row>
    <row r="37" spans="1:6" s="15" customFormat="1" ht="12.75" x14ac:dyDescent="0.25">
      <c r="A37" s="16">
        <v>45077</v>
      </c>
      <c r="B37" s="17" t="s">
        <v>107</v>
      </c>
      <c r="C37" s="18">
        <v>8</v>
      </c>
      <c r="D37" s="19">
        <v>16648</v>
      </c>
      <c r="E37" s="26" t="s">
        <v>118</v>
      </c>
      <c r="F37" s="49"/>
    </row>
    <row r="38" spans="1:6" s="15" customFormat="1" ht="25.5" x14ac:dyDescent="0.25">
      <c r="A38" s="16">
        <v>45107</v>
      </c>
      <c r="B38" s="17" t="s">
        <v>120</v>
      </c>
      <c r="C38" s="18">
        <v>0</v>
      </c>
      <c r="D38" s="19">
        <v>11359</v>
      </c>
      <c r="E38" s="26" t="s">
        <v>398</v>
      </c>
      <c r="F38" s="49"/>
    </row>
    <row r="39" spans="1:6" s="15" customFormat="1" ht="25.5" x14ac:dyDescent="0.25">
      <c r="A39" s="16">
        <v>45107</v>
      </c>
      <c r="B39" s="17" t="s">
        <v>120</v>
      </c>
      <c r="C39" s="18">
        <v>0</v>
      </c>
      <c r="D39" s="19">
        <v>818</v>
      </c>
      <c r="E39" s="20" t="s">
        <v>123</v>
      </c>
      <c r="F39" s="46"/>
    </row>
    <row r="40" spans="1:6" s="15" customFormat="1" ht="38.25" x14ac:dyDescent="0.25">
      <c r="A40" s="16">
        <v>45107</v>
      </c>
      <c r="B40" s="17" t="s">
        <v>100</v>
      </c>
      <c r="C40" s="18">
        <v>1</v>
      </c>
      <c r="D40" s="19">
        <v>1392</v>
      </c>
      <c r="E40" s="26" t="s">
        <v>1175</v>
      </c>
      <c r="F40" s="49"/>
    </row>
    <row r="41" spans="1:6" s="15" customFormat="1" ht="25.5" x14ac:dyDescent="0.25">
      <c r="A41" s="16">
        <v>45107</v>
      </c>
      <c r="B41" s="17" t="s">
        <v>101</v>
      </c>
      <c r="C41" s="18">
        <v>1</v>
      </c>
      <c r="D41" s="19">
        <v>12839</v>
      </c>
      <c r="E41" s="20" t="s">
        <v>1176</v>
      </c>
      <c r="F41" s="46"/>
    </row>
    <row r="42" spans="1:6" s="15" customFormat="1" ht="25.5" x14ac:dyDescent="0.25">
      <c r="A42" s="16">
        <v>45107</v>
      </c>
      <c r="B42" s="17" t="s">
        <v>112</v>
      </c>
      <c r="C42" s="18">
        <v>1.2</v>
      </c>
      <c r="D42" s="19">
        <v>8813</v>
      </c>
      <c r="E42" s="26" t="s">
        <v>1177</v>
      </c>
      <c r="F42" s="49"/>
    </row>
    <row r="43" spans="1:6" s="15" customFormat="1" ht="38.25" x14ac:dyDescent="0.25">
      <c r="A43" s="16">
        <v>45107</v>
      </c>
      <c r="B43" s="17" t="s">
        <v>144</v>
      </c>
      <c r="C43" s="18">
        <v>1</v>
      </c>
      <c r="D43" s="19">
        <v>72269</v>
      </c>
      <c r="E43" s="26" t="s">
        <v>1178</v>
      </c>
      <c r="F43" s="49"/>
    </row>
    <row r="44" spans="1:6" s="15" customFormat="1" ht="38.25" x14ac:dyDescent="0.25">
      <c r="A44" s="16">
        <v>45138</v>
      </c>
      <c r="B44" s="17" t="s">
        <v>100</v>
      </c>
      <c r="C44" s="18">
        <v>1</v>
      </c>
      <c r="D44" s="19">
        <v>1336</v>
      </c>
      <c r="E44" s="26" t="s">
        <v>1179</v>
      </c>
      <c r="F44" s="49"/>
    </row>
    <row r="45" spans="1:6" s="15" customFormat="1" ht="25.5" x14ac:dyDescent="0.25">
      <c r="A45" s="16">
        <v>45138</v>
      </c>
      <c r="B45" s="17" t="s">
        <v>102</v>
      </c>
      <c r="C45" s="18">
        <v>1</v>
      </c>
      <c r="D45" s="19">
        <v>3388</v>
      </c>
      <c r="E45" s="26" t="s">
        <v>1180</v>
      </c>
      <c r="F45" s="49"/>
    </row>
    <row r="46" spans="1:6" s="15" customFormat="1" ht="25.5" x14ac:dyDescent="0.25">
      <c r="A46" s="16">
        <v>45169</v>
      </c>
      <c r="B46" s="17" t="s">
        <v>120</v>
      </c>
      <c r="C46" s="18">
        <v>0</v>
      </c>
      <c r="D46" s="19">
        <v>439</v>
      </c>
      <c r="E46" s="26" t="s">
        <v>121</v>
      </c>
      <c r="F46" s="49"/>
    </row>
    <row r="47" spans="1:6" s="15" customFormat="1" ht="25.5" x14ac:dyDescent="0.25">
      <c r="A47" s="16">
        <v>45169</v>
      </c>
      <c r="B47" s="17" t="s">
        <v>103</v>
      </c>
      <c r="C47" s="18">
        <v>6</v>
      </c>
      <c r="D47" s="19">
        <v>19326</v>
      </c>
      <c r="E47" s="26"/>
      <c r="F47" s="49"/>
    </row>
    <row r="48" spans="1:6" s="15" customFormat="1" ht="25.5" x14ac:dyDescent="0.25">
      <c r="A48" s="16">
        <v>45169</v>
      </c>
      <c r="B48" s="17" t="s">
        <v>101</v>
      </c>
      <c r="C48" s="18">
        <v>2</v>
      </c>
      <c r="D48" s="19">
        <v>26634</v>
      </c>
      <c r="E48" s="26" t="s">
        <v>1181</v>
      </c>
      <c r="F48" s="49"/>
    </row>
    <row r="49" spans="1:6" s="15" customFormat="1" ht="25.5" x14ac:dyDescent="0.25">
      <c r="A49" s="16">
        <v>45169</v>
      </c>
      <c r="B49" s="17" t="s">
        <v>109</v>
      </c>
      <c r="C49" s="18">
        <v>1</v>
      </c>
      <c r="D49" s="19">
        <v>418575</v>
      </c>
      <c r="E49" s="26" t="s">
        <v>251</v>
      </c>
      <c r="F49" s="49"/>
    </row>
    <row r="50" spans="1:6" s="15" customFormat="1" ht="12.75" x14ac:dyDescent="0.25">
      <c r="A50" s="16">
        <v>45169</v>
      </c>
      <c r="B50" s="17" t="s">
        <v>107</v>
      </c>
      <c r="C50" s="18">
        <v>3</v>
      </c>
      <c r="D50" s="19">
        <v>7414</v>
      </c>
      <c r="E50" s="26" t="s">
        <v>108</v>
      </c>
      <c r="F50" s="49"/>
    </row>
    <row r="51" spans="1:6" s="15" customFormat="1" ht="25.5" x14ac:dyDescent="0.25">
      <c r="A51" s="16">
        <v>45199</v>
      </c>
      <c r="B51" s="17" t="s">
        <v>120</v>
      </c>
      <c r="C51" s="18">
        <v>0</v>
      </c>
      <c r="D51" s="19">
        <v>822</v>
      </c>
      <c r="E51" s="26" t="s">
        <v>123</v>
      </c>
      <c r="F51" s="49"/>
    </row>
    <row r="52" spans="1:6" s="15" customFormat="1" ht="38.25" x14ac:dyDescent="0.25">
      <c r="A52" s="16">
        <v>45199</v>
      </c>
      <c r="B52" s="17" t="s">
        <v>100</v>
      </c>
      <c r="C52" s="18">
        <v>3</v>
      </c>
      <c r="D52" s="19">
        <v>4046</v>
      </c>
      <c r="E52" s="26" t="s">
        <v>1182</v>
      </c>
      <c r="F52" s="49"/>
    </row>
    <row r="53" spans="1:6" s="15" customFormat="1" ht="25.5" x14ac:dyDescent="0.25">
      <c r="A53" s="16">
        <v>45199</v>
      </c>
      <c r="B53" s="17" t="s">
        <v>109</v>
      </c>
      <c r="C53" s="18">
        <v>1</v>
      </c>
      <c r="D53" s="19">
        <v>561144</v>
      </c>
      <c r="E53" s="26" t="s">
        <v>1183</v>
      </c>
      <c r="F53" s="49"/>
    </row>
    <row r="54" spans="1:6" s="15" customFormat="1" ht="25.5" x14ac:dyDescent="0.25">
      <c r="A54" s="16">
        <v>45199</v>
      </c>
      <c r="B54" s="17" t="s">
        <v>112</v>
      </c>
      <c r="C54" s="18">
        <v>0.26</v>
      </c>
      <c r="D54" s="19">
        <v>825</v>
      </c>
      <c r="E54" s="26" t="s">
        <v>113</v>
      </c>
      <c r="F54" s="49"/>
    </row>
    <row r="55" spans="1:6" s="15" customFormat="1" ht="12.75" x14ac:dyDescent="0.25">
      <c r="A55" s="16">
        <v>45230</v>
      </c>
      <c r="B55" s="17" t="s">
        <v>129</v>
      </c>
      <c r="C55" s="18">
        <v>74</v>
      </c>
      <c r="D55" s="19">
        <v>43290</v>
      </c>
      <c r="E55" s="26" t="s">
        <v>1184</v>
      </c>
      <c r="F55" s="49"/>
    </row>
    <row r="56" spans="1:6" s="15" customFormat="1" ht="25.5" x14ac:dyDescent="0.25">
      <c r="A56" s="16">
        <v>45230</v>
      </c>
      <c r="B56" s="17" t="s">
        <v>109</v>
      </c>
      <c r="C56" s="18">
        <v>0</v>
      </c>
      <c r="D56" s="19">
        <v>259669</v>
      </c>
      <c r="E56" s="26" t="s">
        <v>1185</v>
      </c>
      <c r="F56" s="49"/>
    </row>
    <row r="57" spans="1:6" s="15" customFormat="1" ht="25.5" x14ac:dyDescent="0.25">
      <c r="A57" s="16">
        <v>45230</v>
      </c>
      <c r="B57" s="17" t="s">
        <v>109</v>
      </c>
      <c r="C57" s="18">
        <v>1</v>
      </c>
      <c r="D57" s="19">
        <v>759484</v>
      </c>
      <c r="E57" s="26" t="s">
        <v>1186</v>
      </c>
      <c r="F57" s="49"/>
    </row>
    <row r="58" spans="1:6" s="15" customFormat="1" ht="12.75" x14ac:dyDescent="0.25">
      <c r="A58" s="16">
        <v>45230</v>
      </c>
      <c r="B58" s="17" t="s">
        <v>106</v>
      </c>
      <c r="C58" s="18">
        <v>0.5</v>
      </c>
      <c r="D58" s="19">
        <v>2464</v>
      </c>
      <c r="E58" s="26" t="s">
        <v>1187</v>
      </c>
      <c r="F58" s="49"/>
    </row>
    <row r="59" spans="1:6" s="15" customFormat="1" ht="12.75" x14ac:dyDescent="0.25">
      <c r="A59" s="16">
        <v>45230</v>
      </c>
      <c r="B59" s="17" t="s">
        <v>138</v>
      </c>
      <c r="C59" s="18">
        <v>1.5</v>
      </c>
      <c r="D59" s="19">
        <v>5124</v>
      </c>
      <c r="E59" s="26" t="s">
        <v>1188</v>
      </c>
      <c r="F59" s="49"/>
    </row>
    <row r="60" spans="1:6" s="15" customFormat="1" ht="25.5" x14ac:dyDescent="0.25">
      <c r="A60" s="16">
        <v>45260</v>
      </c>
      <c r="B60" s="17" t="s">
        <v>120</v>
      </c>
      <c r="C60" s="18">
        <v>0</v>
      </c>
      <c r="D60" s="19">
        <v>412</v>
      </c>
      <c r="E60" s="26" t="s">
        <v>121</v>
      </c>
      <c r="F60" s="49"/>
    </row>
    <row r="61" spans="1:6" s="15" customFormat="1" ht="12.75" x14ac:dyDescent="0.25">
      <c r="A61" s="16">
        <v>45260</v>
      </c>
      <c r="B61" s="17" t="s">
        <v>112</v>
      </c>
      <c r="C61" s="18">
        <v>3</v>
      </c>
      <c r="D61" s="19">
        <v>3080</v>
      </c>
      <c r="E61" s="26" t="s">
        <v>1189</v>
      </c>
      <c r="F61" s="49"/>
    </row>
    <row r="62" spans="1:6" ht="15" x14ac:dyDescent="0.25">
      <c r="A62" s="9"/>
      <c r="B62" s="14" t="s">
        <v>115</v>
      </c>
      <c r="C62" s="9"/>
      <c r="D62" s="10">
        <f>SUM(D6:D61)</f>
        <v>3504492</v>
      </c>
      <c r="E62" s="11"/>
      <c r="F62" s="47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53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workbookViewId="0">
      <pane ySplit="5" topLeftCell="A33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46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12.75" x14ac:dyDescent="0.25">
      <c r="A6" s="16">
        <v>44957</v>
      </c>
      <c r="B6" s="17" t="s">
        <v>129</v>
      </c>
      <c r="C6" s="18">
        <v>135</v>
      </c>
      <c r="D6" s="19">
        <v>77422</v>
      </c>
      <c r="E6" s="26" t="s">
        <v>1190</v>
      </c>
      <c r="F6" s="49"/>
    </row>
    <row r="7" spans="1:7" s="15" customFormat="1" ht="38.25" x14ac:dyDescent="0.25">
      <c r="A7" s="16">
        <v>44957</v>
      </c>
      <c r="B7" s="17" t="s">
        <v>100</v>
      </c>
      <c r="C7" s="18">
        <v>1</v>
      </c>
      <c r="D7" s="19">
        <v>4236</v>
      </c>
      <c r="E7" s="26" t="s">
        <v>1191</v>
      </c>
      <c r="F7" s="49"/>
    </row>
    <row r="8" spans="1:7" s="15" customFormat="1" ht="25.5" x14ac:dyDescent="0.25">
      <c r="A8" s="16">
        <v>44957</v>
      </c>
      <c r="B8" s="17" t="s">
        <v>101</v>
      </c>
      <c r="C8" s="18">
        <v>5</v>
      </c>
      <c r="D8" s="19">
        <v>55420</v>
      </c>
      <c r="E8" s="26" t="s">
        <v>1192</v>
      </c>
      <c r="F8" s="49"/>
    </row>
    <row r="9" spans="1:7" s="15" customFormat="1" ht="12.75" x14ac:dyDescent="0.25">
      <c r="A9" s="16">
        <v>44957</v>
      </c>
      <c r="B9" s="17" t="s">
        <v>112</v>
      </c>
      <c r="C9" s="18">
        <v>1</v>
      </c>
      <c r="D9" s="19">
        <v>2200</v>
      </c>
      <c r="E9" s="26" t="s">
        <v>219</v>
      </c>
      <c r="F9" s="49"/>
    </row>
    <row r="10" spans="1:7" s="15" customFormat="1" ht="38.25" x14ac:dyDescent="0.25">
      <c r="A10" s="16">
        <v>44957</v>
      </c>
      <c r="B10" s="17" t="s">
        <v>102</v>
      </c>
      <c r="C10" s="18">
        <v>1</v>
      </c>
      <c r="D10" s="19">
        <v>3870</v>
      </c>
      <c r="E10" s="26" t="s">
        <v>1193</v>
      </c>
      <c r="F10" s="49"/>
    </row>
    <row r="11" spans="1:7" s="15" customFormat="1" ht="25.5" x14ac:dyDescent="0.25">
      <c r="A11" s="16">
        <v>44985</v>
      </c>
      <c r="B11" s="17" t="s">
        <v>101</v>
      </c>
      <c r="C11" s="18">
        <v>2</v>
      </c>
      <c r="D11" s="19">
        <v>21817</v>
      </c>
      <c r="E11" s="26" t="s">
        <v>1194</v>
      </c>
      <c r="F11" s="49"/>
    </row>
    <row r="12" spans="1:7" s="15" customFormat="1" ht="12.75" x14ac:dyDescent="0.25">
      <c r="A12" s="16">
        <v>44985</v>
      </c>
      <c r="B12" s="17" t="s">
        <v>112</v>
      </c>
      <c r="C12" s="18">
        <v>0</v>
      </c>
      <c r="D12" s="19">
        <v>671</v>
      </c>
      <c r="E12" s="26" t="s">
        <v>125</v>
      </c>
      <c r="F12" s="49"/>
    </row>
    <row r="13" spans="1:7" s="15" customFormat="1" ht="12.75" x14ac:dyDescent="0.25">
      <c r="A13" s="16">
        <v>44985</v>
      </c>
      <c r="B13" s="17" t="s">
        <v>106</v>
      </c>
      <c r="C13" s="18">
        <v>0.4</v>
      </c>
      <c r="D13" s="19">
        <v>203</v>
      </c>
      <c r="E13" s="26" t="s">
        <v>207</v>
      </c>
      <c r="F13" s="49"/>
    </row>
    <row r="14" spans="1:7" s="15" customFormat="1" ht="25.5" x14ac:dyDescent="0.25">
      <c r="A14" s="16">
        <v>44985</v>
      </c>
      <c r="B14" s="17" t="s">
        <v>102</v>
      </c>
      <c r="C14" s="18">
        <v>0</v>
      </c>
      <c r="D14" s="19">
        <v>1454</v>
      </c>
      <c r="E14" s="26" t="s">
        <v>1195</v>
      </c>
      <c r="F14" s="49"/>
    </row>
    <row r="15" spans="1:7" s="15" customFormat="1" ht="38.25" x14ac:dyDescent="0.25">
      <c r="A15" s="16">
        <v>45016</v>
      </c>
      <c r="B15" s="17" t="s">
        <v>100</v>
      </c>
      <c r="C15" s="18">
        <v>1</v>
      </c>
      <c r="D15" s="19">
        <v>7706</v>
      </c>
      <c r="E15" s="26" t="s">
        <v>1196</v>
      </c>
      <c r="F15" s="49"/>
    </row>
    <row r="16" spans="1:7" s="15" customFormat="1" ht="25.5" x14ac:dyDescent="0.25">
      <c r="A16" s="16">
        <v>45016</v>
      </c>
      <c r="B16" s="17" t="s">
        <v>101</v>
      </c>
      <c r="C16" s="18">
        <v>3</v>
      </c>
      <c r="D16" s="19">
        <v>46774</v>
      </c>
      <c r="E16" s="26" t="s">
        <v>1197</v>
      </c>
      <c r="F16" s="49"/>
    </row>
    <row r="17" spans="1:6" s="15" customFormat="1" ht="12.75" x14ac:dyDescent="0.25">
      <c r="A17" s="16">
        <v>45016</v>
      </c>
      <c r="B17" s="17" t="s">
        <v>107</v>
      </c>
      <c r="C17" s="18">
        <v>10</v>
      </c>
      <c r="D17" s="19">
        <v>15074</v>
      </c>
      <c r="E17" s="26" t="s">
        <v>108</v>
      </c>
      <c r="F17" s="49"/>
    </row>
    <row r="18" spans="1:6" s="15" customFormat="1" ht="12.75" x14ac:dyDescent="0.25">
      <c r="A18" s="16">
        <v>45046</v>
      </c>
      <c r="B18" s="17" t="s">
        <v>129</v>
      </c>
      <c r="C18" s="18">
        <v>38</v>
      </c>
      <c r="D18" s="19">
        <v>23370</v>
      </c>
      <c r="E18" s="26" t="s">
        <v>1198</v>
      </c>
      <c r="F18" s="49"/>
    </row>
    <row r="19" spans="1:6" s="15" customFormat="1" ht="25.5" x14ac:dyDescent="0.25">
      <c r="A19" s="16">
        <v>45046</v>
      </c>
      <c r="B19" s="17" t="s">
        <v>103</v>
      </c>
      <c r="C19" s="18">
        <v>2</v>
      </c>
      <c r="D19" s="19">
        <v>2563</v>
      </c>
      <c r="E19" s="26"/>
      <c r="F19" s="49"/>
    </row>
    <row r="20" spans="1:6" s="15" customFormat="1" ht="25.5" x14ac:dyDescent="0.25">
      <c r="A20" s="16">
        <v>45046</v>
      </c>
      <c r="B20" s="17" t="s">
        <v>101</v>
      </c>
      <c r="C20" s="18">
        <v>1</v>
      </c>
      <c r="D20" s="19">
        <v>12365</v>
      </c>
      <c r="E20" s="20" t="s">
        <v>230</v>
      </c>
      <c r="F20" s="46"/>
    </row>
    <row r="21" spans="1:6" s="15" customFormat="1" ht="12.75" x14ac:dyDescent="0.25">
      <c r="A21" s="16">
        <v>45046</v>
      </c>
      <c r="B21" s="17" t="s">
        <v>112</v>
      </c>
      <c r="C21" s="18">
        <v>1</v>
      </c>
      <c r="D21" s="19">
        <v>3043</v>
      </c>
      <c r="E21" s="26" t="s">
        <v>146</v>
      </c>
      <c r="F21" s="49"/>
    </row>
    <row r="22" spans="1:6" s="15" customFormat="1" ht="25.5" x14ac:dyDescent="0.25">
      <c r="A22" s="16">
        <v>45046</v>
      </c>
      <c r="B22" s="17" t="s">
        <v>102</v>
      </c>
      <c r="C22" s="18">
        <v>0</v>
      </c>
      <c r="D22" s="19">
        <v>630</v>
      </c>
      <c r="E22" s="26" t="s">
        <v>190</v>
      </c>
      <c r="F22" s="49"/>
    </row>
    <row r="23" spans="1:6" s="15" customFormat="1" ht="12.75" x14ac:dyDescent="0.25">
      <c r="A23" s="16">
        <v>45077</v>
      </c>
      <c r="B23" s="17" t="s">
        <v>107</v>
      </c>
      <c r="C23" s="18">
        <v>1</v>
      </c>
      <c r="D23" s="19">
        <v>3536</v>
      </c>
      <c r="E23" s="26" t="s">
        <v>108</v>
      </c>
      <c r="F23" s="49"/>
    </row>
    <row r="24" spans="1:6" s="15" customFormat="1" ht="12.75" x14ac:dyDescent="0.25">
      <c r="A24" s="16">
        <v>45077</v>
      </c>
      <c r="B24" s="17" t="s">
        <v>107</v>
      </c>
      <c r="C24" s="18">
        <v>5</v>
      </c>
      <c r="D24" s="19">
        <v>12197</v>
      </c>
      <c r="E24" s="26" t="s">
        <v>119</v>
      </c>
      <c r="F24" s="49"/>
    </row>
    <row r="25" spans="1:6" s="15" customFormat="1" ht="25.5" x14ac:dyDescent="0.25">
      <c r="A25" s="16">
        <v>45077</v>
      </c>
      <c r="B25" s="17" t="s">
        <v>102</v>
      </c>
      <c r="C25" s="18">
        <v>0</v>
      </c>
      <c r="D25" s="19">
        <v>370</v>
      </c>
      <c r="E25" s="26" t="s">
        <v>1199</v>
      </c>
      <c r="F25" s="49"/>
    </row>
    <row r="26" spans="1:6" s="15" customFormat="1" ht="25.5" x14ac:dyDescent="0.25">
      <c r="A26" s="16">
        <v>45107</v>
      </c>
      <c r="B26" s="17" t="s">
        <v>103</v>
      </c>
      <c r="C26" s="18">
        <v>1</v>
      </c>
      <c r="D26" s="19">
        <v>2550</v>
      </c>
      <c r="E26" s="26"/>
      <c r="F26" s="49"/>
    </row>
    <row r="27" spans="1:6" s="15" customFormat="1" ht="25.5" x14ac:dyDescent="0.25">
      <c r="A27" s="16">
        <v>45138</v>
      </c>
      <c r="B27" s="17" t="s">
        <v>103</v>
      </c>
      <c r="C27" s="18">
        <v>2</v>
      </c>
      <c r="D27" s="19">
        <v>31009</v>
      </c>
      <c r="E27" s="26"/>
      <c r="F27" s="49"/>
    </row>
    <row r="28" spans="1:6" s="15" customFormat="1" ht="12.75" x14ac:dyDescent="0.25">
      <c r="A28" s="16">
        <v>45138</v>
      </c>
      <c r="B28" s="17" t="s">
        <v>107</v>
      </c>
      <c r="C28" s="18">
        <v>1</v>
      </c>
      <c r="D28" s="19">
        <v>3871</v>
      </c>
      <c r="E28" s="26" t="s">
        <v>108</v>
      </c>
      <c r="F28" s="49"/>
    </row>
    <row r="29" spans="1:6" s="15" customFormat="1" ht="12.75" x14ac:dyDescent="0.25">
      <c r="A29" s="16">
        <v>45138</v>
      </c>
      <c r="B29" s="17" t="s">
        <v>102</v>
      </c>
      <c r="C29" s="18">
        <v>0</v>
      </c>
      <c r="D29" s="19">
        <v>2006</v>
      </c>
      <c r="E29" s="26" t="s">
        <v>1200</v>
      </c>
      <c r="F29" s="49"/>
    </row>
    <row r="30" spans="1:6" s="15" customFormat="1" ht="12.75" x14ac:dyDescent="0.25">
      <c r="A30" s="16">
        <v>45169</v>
      </c>
      <c r="B30" s="17" t="s">
        <v>112</v>
      </c>
      <c r="C30" s="18">
        <v>1</v>
      </c>
      <c r="D30" s="19">
        <v>1998</v>
      </c>
      <c r="E30" s="26" t="s">
        <v>1201</v>
      </c>
      <c r="F30" s="49"/>
    </row>
    <row r="31" spans="1:6" s="15" customFormat="1" ht="12.75" x14ac:dyDescent="0.25">
      <c r="A31" s="16">
        <v>45169</v>
      </c>
      <c r="B31" s="17" t="s">
        <v>106</v>
      </c>
      <c r="C31" s="18">
        <v>0.5</v>
      </c>
      <c r="D31" s="19">
        <v>246</v>
      </c>
      <c r="E31" s="20" t="s">
        <v>169</v>
      </c>
      <c r="F31" s="46"/>
    </row>
    <row r="32" spans="1:6" s="15" customFormat="1" ht="38.25" x14ac:dyDescent="0.25">
      <c r="A32" s="16">
        <v>45230</v>
      </c>
      <c r="B32" s="17" t="s">
        <v>100</v>
      </c>
      <c r="C32" s="13">
        <v>1</v>
      </c>
      <c r="D32" s="19">
        <v>2477</v>
      </c>
      <c r="E32" s="26" t="s">
        <v>1202</v>
      </c>
      <c r="F32" s="49"/>
    </row>
    <row r="33" spans="1:6" s="15" customFormat="1" ht="25.5" x14ac:dyDescent="0.25">
      <c r="A33" s="16">
        <v>45230</v>
      </c>
      <c r="B33" s="17" t="s">
        <v>103</v>
      </c>
      <c r="C33" s="18">
        <v>2</v>
      </c>
      <c r="D33" s="19">
        <v>2524</v>
      </c>
      <c r="E33" s="26"/>
      <c r="F33" s="49"/>
    </row>
    <row r="34" spans="1:6" s="15" customFormat="1" ht="25.5" x14ac:dyDescent="0.25">
      <c r="A34" s="16">
        <v>45230</v>
      </c>
      <c r="B34" s="17" t="s">
        <v>101</v>
      </c>
      <c r="C34" s="18">
        <v>1</v>
      </c>
      <c r="D34" s="19">
        <v>19625</v>
      </c>
      <c r="E34" s="20" t="s">
        <v>1203</v>
      </c>
      <c r="F34" s="46"/>
    </row>
    <row r="35" spans="1:6" s="15" customFormat="1" ht="12.75" x14ac:dyDescent="0.25">
      <c r="A35" s="16">
        <v>45230</v>
      </c>
      <c r="B35" s="17" t="s">
        <v>106</v>
      </c>
      <c r="C35" s="18">
        <v>1</v>
      </c>
      <c r="D35" s="19">
        <v>493</v>
      </c>
      <c r="E35" s="26" t="s">
        <v>206</v>
      </c>
      <c r="F35" s="49"/>
    </row>
    <row r="36" spans="1:6" s="15" customFormat="1" ht="25.5" x14ac:dyDescent="0.25">
      <c r="A36" s="16">
        <v>45260</v>
      </c>
      <c r="B36" s="17" t="s">
        <v>101</v>
      </c>
      <c r="C36" s="18">
        <v>1</v>
      </c>
      <c r="D36" s="19">
        <v>15475</v>
      </c>
      <c r="E36" s="26" t="s">
        <v>164</v>
      </c>
      <c r="F36" s="49"/>
    </row>
    <row r="37" spans="1:6" s="15" customFormat="1" ht="12.75" x14ac:dyDescent="0.25">
      <c r="A37" s="16">
        <v>45260</v>
      </c>
      <c r="B37" s="17" t="s">
        <v>112</v>
      </c>
      <c r="C37" s="18">
        <v>1</v>
      </c>
      <c r="D37" s="19">
        <v>1500</v>
      </c>
      <c r="E37" s="26" t="s">
        <v>439</v>
      </c>
      <c r="F37" s="49"/>
    </row>
    <row r="38" spans="1:6" s="15" customFormat="1" ht="12.75" x14ac:dyDescent="0.25">
      <c r="A38" s="16">
        <v>45260</v>
      </c>
      <c r="B38" s="17" t="s">
        <v>112</v>
      </c>
      <c r="C38" s="18">
        <v>1</v>
      </c>
      <c r="D38" s="19">
        <v>1641</v>
      </c>
      <c r="E38" s="26" t="s">
        <v>146</v>
      </c>
      <c r="F38" s="49"/>
    </row>
    <row r="39" spans="1:6" s="15" customFormat="1" ht="25.5" x14ac:dyDescent="0.25">
      <c r="A39" s="16">
        <v>45260</v>
      </c>
      <c r="B39" s="17" t="s">
        <v>107</v>
      </c>
      <c r="C39" s="18">
        <v>60</v>
      </c>
      <c r="D39" s="19">
        <v>133464</v>
      </c>
      <c r="E39" s="20" t="s">
        <v>1204</v>
      </c>
      <c r="F39" s="46"/>
    </row>
    <row r="40" spans="1:6" s="15" customFormat="1" ht="25.5" x14ac:dyDescent="0.25">
      <c r="A40" s="16">
        <v>45291</v>
      </c>
      <c r="B40" s="17" t="s">
        <v>101</v>
      </c>
      <c r="C40" s="18">
        <v>9</v>
      </c>
      <c r="D40" s="19">
        <v>141692</v>
      </c>
      <c r="E40" s="26" t="s">
        <v>1205</v>
      </c>
      <c r="F40" s="49"/>
    </row>
    <row r="41" spans="1:6" s="15" customFormat="1" ht="12.75" x14ac:dyDescent="0.25">
      <c r="A41" s="16">
        <v>45291</v>
      </c>
      <c r="B41" s="17" t="s">
        <v>107</v>
      </c>
      <c r="C41" s="18">
        <v>9</v>
      </c>
      <c r="D41" s="19">
        <v>9028</v>
      </c>
      <c r="E41" s="20" t="s">
        <v>108</v>
      </c>
      <c r="F41" s="46"/>
    </row>
    <row r="42" spans="1:6" ht="15" x14ac:dyDescent="0.25">
      <c r="A42" s="9"/>
      <c r="B42" s="14" t="s">
        <v>115</v>
      </c>
      <c r="C42" s="9"/>
      <c r="D42" s="10">
        <f>SUM(D6:D41)</f>
        <v>664520</v>
      </c>
      <c r="E42" s="11"/>
      <c r="F42" s="47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workbookViewId="0">
      <pane ySplit="5" topLeftCell="A36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47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12.75" x14ac:dyDescent="0.25">
      <c r="A6" s="16">
        <v>44957</v>
      </c>
      <c r="B6" s="17" t="s">
        <v>129</v>
      </c>
      <c r="C6" s="18">
        <v>110</v>
      </c>
      <c r="D6" s="19">
        <v>65180</v>
      </c>
      <c r="E6" s="26" t="s">
        <v>1206</v>
      </c>
      <c r="F6" s="49"/>
    </row>
    <row r="7" spans="1:7" s="15" customFormat="1" ht="25.5" x14ac:dyDescent="0.25">
      <c r="A7" s="16">
        <v>44957</v>
      </c>
      <c r="B7" s="17" t="s">
        <v>101</v>
      </c>
      <c r="C7" s="18">
        <v>4</v>
      </c>
      <c r="D7" s="19">
        <v>47646</v>
      </c>
      <c r="E7" s="26" t="s">
        <v>1207</v>
      </c>
      <c r="F7" s="49"/>
    </row>
    <row r="8" spans="1:7" s="15" customFormat="1" ht="12.75" x14ac:dyDescent="0.25">
      <c r="A8" s="16">
        <v>44957</v>
      </c>
      <c r="B8" s="17" t="s">
        <v>107</v>
      </c>
      <c r="C8" s="18">
        <v>6</v>
      </c>
      <c r="D8" s="19">
        <v>16543</v>
      </c>
      <c r="E8" s="26" t="s">
        <v>108</v>
      </c>
      <c r="F8" s="49"/>
    </row>
    <row r="9" spans="1:7" s="15" customFormat="1" ht="25.5" x14ac:dyDescent="0.25">
      <c r="A9" s="16">
        <v>44957</v>
      </c>
      <c r="B9" s="17" t="s">
        <v>102</v>
      </c>
      <c r="C9" s="18">
        <v>0</v>
      </c>
      <c r="D9" s="19">
        <v>671</v>
      </c>
      <c r="E9" s="26" t="s">
        <v>1208</v>
      </c>
      <c r="F9" s="49"/>
    </row>
    <row r="10" spans="1:7" s="15" customFormat="1" ht="25.5" x14ac:dyDescent="0.25">
      <c r="A10" s="16">
        <v>44985</v>
      </c>
      <c r="B10" s="17" t="s">
        <v>120</v>
      </c>
      <c r="C10" s="18">
        <v>0</v>
      </c>
      <c r="D10" s="19">
        <v>593</v>
      </c>
      <c r="E10" s="20" t="s">
        <v>123</v>
      </c>
      <c r="F10" s="46"/>
    </row>
    <row r="11" spans="1:7" s="15" customFormat="1" ht="25.5" x14ac:dyDescent="0.25">
      <c r="A11" s="16">
        <v>44985</v>
      </c>
      <c r="B11" s="17" t="s">
        <v>101</v>
      </c>
      <c r="C11" s="18">
        <v>7</v>
      </c>
      <c r="D11" s="19">
        <v>78004</v>
      </c>
      <c r="E11" s="26" t="s">
        <v>1209</v>
      </c>
      <c r="F11" s="49"/>
    </row>
    <row r="12" spans="1:7" s="15" customFormat="1" ht="12.75" x14ac:dyDescent="0.25">
      <c r="A12" s="16">
        <v>44985</v>
      </c>
      <c r="B12" s="17" t="s">
        <v>112</v>
      </c>
      <c r="C12" s="18">
        <v>1</v>
      </c>
      <c r="D12" s="19">
        <v>2252</v>
      </c>
      <c r="E12" s="26" t="s">
        <v>146</v>
      </c>
      <c r="F12" s="49"/>
    </row>
    <row r="13" spans="1:7" s="15" customFormat="1" ht="25.5" x14ac:dyDescent="0.25">
      <c r="A13" s="16">
        <v>45016</v>
      </c>
      <c r="B13" s="17" t="s">
        <v>103</v>
      </c>
      <c r="C13" s="18">
        <v>2</v>
      </c>
      <c r="D13" s="19">
        <v>24409</v>
      </c>
      <c r="E13" s="26"/>
      <c r="F13" s="49"/>
    </row>
    <row r="14" spans="1:7" s="15" customFormat="1" ht="25.5" x14ac:dyDescent="0.25">
      <c r="A14" s="16">
        <v>45016</v>
      </c>
      <c r="B14" s="17" t="s">
        <v>101</v>
      </c>
      <c r="C14" s="18">
        <v>3</v>
      </c>
      <c r="D14" s="19">
        <v>41042</v>
      </c>
      <c r="E14" s="26" t="s">
        <v>1210</v>
      </c>
      <c r="F14" s="49"/>
    </row>
    <row r="15" spans="1:7" s="15" customFormat="1" ht="12.75" x14ac:dyDescent="0.25">
      <c r="A15" s="16">
        <v>45016</v>
      </c>
      <c r="B15" s="17" t="s">
        <v>107</v>
      </c>
      <c r="C15" s="18">
        <v>6</v>
      </c>
      <c r="D15" s="19">
        <v>17822</v>
      </c>
      <c r="E15" s="26" t="s">
        <v>131</v>
      </c>
      <c r="F15" s="49"/>
    </row>
    <row r="16" spans="1:7" s="15" customFormat="1" ht="25.5" x14ac:dyDescent="0.25">
      <c r="A16" s="16">
        <v>45046</v>
      </c>
      <c r="B16" s="17" t="s">
        <v>129</v>
      </c>
      <c r="C16" s="18">
        <v>55</v>
      </c>
      <c r="D16" s="19">
        <v>33825</v>
      </c>
      <c r="E16" s="20" t="s">
        <v>1211</v>
      </c>
      <c r="F16" s="46"/>
    </row>
    <row r="17" spans="1:6" s="15" customFormat="1" ht="25.5" x14ac:dyDescent="0.25">
      <c r="A17" s="16">
        <v>45046</v>
      </c>
      <c r="B17" s="17" t="s">
        <v>103</v>
      </c>
      <c r="C17" s="18">
        <v>2</v>
      </c>
      <c r="D17" s="19">
        <v>3131</v>
      </c>
      <c r="E17" s="26"/>
      <c r="F17" s="49"/>
    </row>
    <row r="18" spans="1:6" s="15" customFormat="1" ht="25.5" x14ac:dyDescent="0.25">
      <c r="A18" s="16">
        <v>45046</v>
      </c>
      <c r="B18" s="17" t="s">
        <v>101</v>
      </c>
      <c r="C18" s="18">
        <v>4</v>
      </c>
      <c r="D18" s="19">
        <v>60632</v>
      </c>
      <c r="E18" s="26" t="s">
        <v>1212</v>
      </c>
      <c r="F18" s="49"/>
    </row>
    <row r="19" spans="1:6" s="15" customFormat="1" ht="25.5" x14ac:dyDescent="0.25">
      <c r="A19" s="16">
        <v>45077</v>
      </c>
      <c r="B19" s="17" t="s">
        <v>110</v>
      </c>
      <c r="C19" s="18">
        <v>1</v>
      </c>
      <c r="D19" s="19">
        <v>1663</v>
      </c>
      <c r="E19" s="26" t="s">
        <v>233</v>
      </c>
      <c r="F19" s="49"/>
    </row>
    <row r="20" spans="1:6" s="15" customFormat="1" ht="25.5" x14ac:dyDescent="0.25">
      <c r="A20" s="16">
        <v>45077</v>
      </c>
      <c r="B20" s="17" t="s">
        <v>101</v>
      </c>
      <c r="C20" s="18">
        <v>1</v>
      </c>
      <c r="D20" s="19">
        <v>12390</v>
      </c>
      <c r="E20" s="26" t="s">
        <v>1213</v>
      </c>
      <c r="F20" s="49"/>
    </row>
    <row r="21" spans="1:6" s="15" customFormat="1" ht="12.75" x14ac:dyDescent="0.25">
      <c r="A21" s="16">
        <v>45077</v>
      </c>
      <c r="B21" s="17" t="s">
        <v>107</v>
      </c>
      <c r="C21" s="18">
        <v>3</v>
      </c>
      <c r="D21" s="19">
        <v>7918</v>
      </c>
      <c r="E21" s="20" t="s">
        <v>108</v>
      </c>
      <c r="F21" s="46"/>
    </row>
    <row r="22" spans="1:6" s="15" customFormat="1" ht="25.5" x14ac:dyDescent="0.25">
      <c r="A22" s="16">
        <v>45077</v>
      </c>
      <c r="B22" s="17" t="s">
        <v>102</v>
      </c>
      <c r="C22" s="18">
        <v>0</v>
      </c>
      <c r="D22" s="19">
        <v>370</v>
      </c>
      <c r="E22" s="26" t="s">
        <v>203</v>
      </c>
      <c r="F22" s="49"/>
    </row>
    <row r="23" spans="1:6" s="15" customFormat="1" ht="12.75" x14ac:dyDescent="0.25">
      <c r="A23" s="16">
        <v>45107</v>
      </c>
      <c r="B23" s="17" t="s">
        <v>129</v>
      </c>
      <c r="C23" s="18">
        <v>158</v>
      </c>
      <c r="D23" s="19">
        <v>97170</v>
      </c>
      <c r="E23" s="26" t="s">
        <v>1214</v>
      </c>
      <c r="F23" s="49"/>
    </row>
    <row r="24" spans="1:6" s="15" customFormat="1" ht="25.5" x14ac:dyDescent="0.25">
      <c r="A24" s="16">
        <v>45107</v>
      </c>
      <c r="B24" s="17" t="s">
        <v>103</v>
      </c>
      <c r="C24" s="13">
        <v>1</v>
      </c>
      <c r="D24" s="19">
        <v>2688</v>
      </c>
      <c r="E24" s="26"/>
      <c r="F24" s="49"/>
    </row>
    <row r="25" spans="1:6" s="15" customFormat="1" ht="25.5" x14ac:dyDescent="0.25">
      <c r="A25" s="16">
        <v>45107</v>
      </c>
      <c r="B25" s="17" t="s">
        <v>101</v>
      </c>
      <c r="C25" s="18">
        <v>3</v>
      </c>
      <c r="D25" s="19">
        <v>55379</v>
      </c>
      <c r="E25" s="26" t="s">
        <v>1215</v>
      </c>
      <c r="F25" s="49"/>
    </row>
    <row r="26" spans="1:6" s="15" customFormat="1" ht="12.75" x14ac:dyDescent="0.25">
      <c r="A26" s="16">
        <v>45107</v>
      </c>
      <c r="B26" s="17" t="s">
        <v>107</v>
      </c>
      <c r="C26" s="18">
        <v>4</v>
      </c>
      <c r="D26" s="19">
        <v>10749</v>
      </c>
      <c r="E26" s="26" t="s">
        <v>108</v>
      </c>
      <c r="F26" s="49"/>
    </row>
    <row r="27" spans="1:6" s="15" customFormat="1" ht="25.5" x14ac:dyDescent="0.25">
      <c r="A27" s="16">
        <v>45138</v>
      </c>
      <c r="B27" s="17" t="s">
        <v>103</v>
      </c>
      <c r="C27" s="18">
        <v>1</v>
      </c>
      <c r="D27" s="19">
        <v>8443</v>
      </c>
      <c r="E27" s="26" t="s">
        <v>1216</v>
      </c>
      <c r="F27" s="49"/>
    </row>
    <row r="28" spans="1:6" s="15" customFormat="1" ht="25.5" x14ac:dyDescent="0.25">
      <c r="A28" s="16">
        <v>45138</v>
      </c>
      <c r="B28" s="17" t="s">
        <v>101</v>
      </c>
      <c r="C28" s="18">
        <v>2</v>
      </c>
      <c r="D28" s="19">
        <v>31408</v>
      </c>
      <c r="E28" s="26" t="s">
        <v>1217</v>
      </c>
      <c r="F28" s="49"/>
    </row>
    <row r="29" spans="1:6" s="15" customFormat="1" ht="25.5" x14ac:dyDescent="0.25">
      <c r="A29" s="16">
        <v>45169</v>
      </c>
      <c r="B29" s="17" t="s">
        <v>101</v>
      </c>
      <c r="C29" s="18">
        <v>2</v>
      </c>
      <c r="D29" s="19">
        <v>43623</v>
      </c>
      <c r="E29" s="26" t="s">
        <v>1218</v>
      </c>
      <c r="F29" s="49"/>
    </row>
    <row r="30" spans="1:6" s="15" customFormat="1" ht="12.75" x14ac:dyDescent="0.25">
      <c r="A30" s="16">
        <v>45169</v>
      </c>
      <c r="B30" s="17" t="s">
        <v>107</v>
      </c>
      <c r="C30" s="18">
        <v>4</v>
      </c>
      <c r="D30" s="19">
        <v>13171</v>
      </c>
      <c r="E30" s="26"/>
      <c r="F30" s="49"/>
    </row>
    <row r="31" spans="1:6" s="15" customFormat="1" ht="12.75" x14ac:dyDescent="0.25">
      <c r="A31" s="16">
        <v>45169</v>
      </c>
      <c r="B31" s="17" t="s">
        <v>102</v>
      </c>
      <c r="C31" s="18">
        <v>700</v>
      </c>
      <c r="D31" s="19">
        <v>700</v>
      </c>
      <c r="E31" s="26" t="s">
        <v>156</v>
      </c>
      <c r="F31" s="49"/>
    </row>
    <row r="32" spans="1:6" s="15" customFormat="1" ht="63.75" x14ac:dyDescent="0.25">
      <c r="A32" s="16">
        <v>45230</v>
      </c>
      <c r="B32" s="17" t="s">
        <v>100</v>
      </c>
      <c r="C32" s="18">
        <v>2</v>
      </c>
      <c r="D32" s="19">
        <v>9137</v>
      </c>
      <c r="E32" s="26" t="s">
        <v>1219</v>
      </c>
      <c r="F32" s="49"/>
    </row>
    <row r="33" spans="1:6" s="15" customFormat="1" ht="25.5" x14ac:dyDescent="0.25">
      <c r="A33" s="16">
        <v>45230</v>
      </c>
      <c r="B33" s="17" t="s">
        <v>138</v>
      </c>
      <c r="C33" s="18">
        <v>1.6</v>
      </c>
      <c r="D33" s="19">
        <v>988</v>
      </c>
      <c r="E33" s="26" t="s">
        <v>1220</v>
      </c>
      <c r="F33" s="49"/>
    </row>
    <row r="34" spans="1:6" s="15" customFormat="1" ht="12.75" x14ac:dyDescent="0.25">
      <c r="A34" s="16">
        <v>45230</v>
      </c>
      <c r="B34" s="17" t="s">
        <v>107</v>
      </c>
      <c r="C34" s="18">
        <v>1</v>
      </c>
      <c r="D34" s="19">
        <v>3371</v>
      </c>
      <c r="E34" s="26" t="s">
        <v>108</v>
      </c>
      <c r="F34" s="49"/>
    </row>
    <row r="35" spans="1:6" s="15" customFormat="1" ht="38.25" x14ac:dyDescent="0.25">
      <c r="A35" s="16">
        <v>45260</v>
      </c>
      <c r="B35" s="17" t="s">
        <v>100</v>
      </c>
      <c r="C35" s="18">
        <v>2</v>
      </c>
      <c r="D35" s="19">
        <v>3097</v>
      </c>
      <c r="E35" s="20" t="s">
        <v>1221</v>
      </c>
      <c r="F35" s="46"/>
    </row>
    <row r="36" spans="1:6" s="15" customFormat="1" ht="25.5" x14ac:dyDescent="0.25">
      <c r="A36" s="16">
        <v>45260</v>
      </c>
      <c r="B36" s="17" t="s">
        <v>101</v>
      </c>
      <c r="C36" s="18">
        <v>1</v>
      </c>
      <c r="D36" s="19">
        <v>19625</v>
      </c>
      <c r="E36" s="26" t="s">
        <v>302</v>
      </c>
      <c r="F36" s="49"/>
    </row>
    <row r="37" spans="1:6" s="15" customFormat="1" ht="12.75" x14ac:dyDescent="0.25">
      <c r="A37" s="16">
        <v>45260</v>
      </c>
      <c r="B37" s="17" t="s">
        <v>107</v>
      </c>
      <c r="C37" s="18">
        <v>3</v>
      </c>
      <c r="D37" s="19">
        <v>10604</v>
      </c>
      <c r="E37" s="26" t="s">
        <v>108</v>
      </c>
      <c r="F37" s="49"/>
    </row>
    <row r="38" spans="1:6" s="15" customFormat="1" ht="25.5" x14ac:dyDescent="0.25">
      <c r="A38" s="16">
        <v>45291</v>
      </c>
      <c r="B38" s="17" t="s">
        <v>101</v>
      </c>
      <c r="C38" s="18">
        <v>3</v>
      </c>
      <c r="D38" s="19">
        <v>49021</v>
      </c>
      <c r="E38" s="26" t="s">
        <v>1222</v>
      </c>
      <c r="F38" s="49"/>
    </row>
    <row r="39" spans="1:6" ht="15" x14ac:dyDescent="0.25">
      <c r="A39" s="9"/>
      <c r="B39" s="14" t="s">
        <v>115</v>
      </c>
      <c r="C39" s="9"/>
      <c r="D39" s="10">
        <f>SUM(D6:D38)</f>
        <v>773265</v>
      </c>
      <c r="E39" s="11"/>
      <c r="F39" s="47"/>
    </row>
    <row r="40" spans="1:6" s="15" customFormat="1" ht="12.75" x14ac:dyDescent="0.25">
      <c r="B40" s="25"/>
    </row>
    <row r="41" spans="1:6" s="15" customFormat="1" ht="12.75" x14ac:dyDescent="0.25">
      <c r="B41" s="25"/>
    </row>
    <row r="42" spans="1:6" s="15" customFormat="1" ht="12.75" x14ac:dyDescent="0.25">
      <c r="B42" s="25"/>
    </row>
    <row r="43" spans="1:6" s="15" customFormat="1" ht="12.75" x14ac:dyDescent="0.25">
      <c r="B43" s="25"/>
    </row>
    <row r="44" spans="1:6" s="15" customFormat="1" ht="12.75" x14ac:dyDescent="0.25">
      <c r="B44" s="25"/>
    </row>
    <row r="45" spans="1:6" s="15" customFormat="1" ht="12.75" x14ac:dyDescent="0.25">
      <c r="B45" s="25"/>
    </row>
    <row r="46" spans="1:6" s="15" customFormat="1" ht="12.75" x14ac:dyDescent="0.25">
      <c r="B46" s="25"/>
    </row>
    <row r="47" spans="1:6" s="15" customFormat="1" ht="12.75" x14ac:dyDescent="0.25">
      <c r="B47" s="25"/>
    </row>
    <row r="48" spans="1:6" s="15" customFormat="1" ht="12.75" x14ac:dyDescent="0.25">
      <c r="B48" s="25"/>
    </row>
    <row r="49" spans="2:2" s="15" customFormat="1" ht="12.75" x14ac:dyDescent="0.25">
      <c r="B49" s="25"/>
    </row>
    <row r="50" spans="2:2" s="15" customFormat="1" ht="12.75" x14ac:dyDescent="0.25">
      <c r="B50" s="25"/>
    </row>
    <row r="51" spans="2:2" s="15" customFormat="1" ht="12.75" x14ac:dyDescent="0.25">
      <c r="B51" s="25"/>
    </row>
    <row r="52" spans="2:2" s="15" customFormat="1" ht="12.75" x14ac:dyDescent="0.25">
      <c r="B52" s="25"/>
    </row>
    <row r="53" spans="2:2" s="15" customFormat="1" ht="12.75" x14ac:dyDescent="0.25">
      <c r="B53" s="25"/>
    </row>
    <row r="54" spans="2:2" s="15" customFormat="1" ht="12.75" x14ac:dyDescent="0.25">
      <c r="B54" s="25"/>
    </row>
    <row r="55" spans="2:2" s="15" customFormat="1" ht="12.75" x14ac:dyDescent="0.25">
      <c r="B55" s="25"/>
    </row>
    <row r="56" spans="2:2" s="15" customFormat="1" ht="12.75" x14ac:dyDescent="0.25">
      <c r="B56" s="25"/>
    </row>
    <row r="57" spans="2:2" s="15" customFormat="1" ht="12.75" x14ac:dyDescent="0.25">
      <c r="B57" s="25"/>
    </row>
    <row r="58" spans="2:2" s="15" customFormat="1" ht="12.75" x14ac:dyDescent="0.25">
      <c r="B58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workbookViewId="0">
      <pane ySplit="5" topLeftCell="A30" activePane="bottomLeft" state="frozen"/>
      <selection sqref="A1:C1"/>
      <selection pane="bottomLeft" sqref="A1:C1"/>
    </sheetView>
  </sheetViews>
  <sheetFormatPr defaultRowHeight="14.25" x14ac:dyDescent="0.25"/>
  <cols>
    <col min="1" max="1" width="11.28515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3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12.75" x14ac:dyDescent="0.25">
      <c r="A6" s="29">
        <v>44957</v>
      </c>
      <c r="B6" s="26" t="s">
        <v>112</v>
      </c>
      <c r="C6" s="30">
        <v>1</v>
      </c>
      <c r="D6" s="31">
        <v>2200</v>
      </c>
      <c r="E6" s="20" t="s">
        <v>353</v>
      </c>
      <c r="F6" s="46"/>
    </row>
    <row r="7" spans="1:7" s="15" customFormat="1" ht="12.75" x14ac:dyDescent="0.25">
      <c r="A7" s="29">
        <v>44957</v>
      </c>
      <c r="B7" s="26" t="s">
        <v>102</v>
      </c>
      <c r="C7" s="30">
        <v>0</v>
      </c>
      <c r="D7" s="31">
        <v>671</v>
      </c>
      <c r="E7" s="20" t="s">
        <v>137</v>
      </c>
      <c r="F7" s="46"/>
    </row>
    <row r="8" spans="1:7" s="15" customFormat="1" ht="38.25" x14ac:dyDescent="0.25">
      <c r="A8" s="29">
        <v>45016</v>
      </c>
      <c r="B8" s="26" t="s">
        <v>120</v>
      </c>
      <c r="C8" s="30">
        <v>5</v>
      </c>
      <c r="D8" s="31">
        <v>3780</v>
      </c>
      <c r="E8" s="20" t="s">
        <v>354</v>
      </c>
      <c r="F8" s="46"/>
    </row>
    <row r="9" spans="1:7" s="15" customFormat="1" ht="25.5" x14ac:dyDescent="0.25">
      <c r="A9" s="29">
        <v>45016</v>
      </c>
      <c r="B9" s="26" t="s">
        <v>103</v>
      </c>
      <c r="C9" s="30">
        <v>3</v>
      </c>
      <c r="D9" s="31">
        <v>5836</v>
      </c>
      <c r="E9" s="20"/>
      <c r="F9" s="46"/>
    </row>
    <row r="10" spans="1:7" s="15" customFormat="1" ht="25.5" x14ac:dyDescent="0.25">
      <c r="A10" s="29">
        <v>45016</v>
      </c>
      <c r="B10" s="26" t="s">
        <v>101</v>
      </c>
      <c r="C10" s="30">
        <v>1</v>
      </c>
      <c r="D10" s="31">
        <v>14382</v>
      </c>
      <c r="E10" s="20" t="s">
        <v>355</v>
      </c>
      <c r="F10" s="46"/>
    </row>
    <row r="11" spans="1:7" s="15" customFormat="1" ht="12.75" x14ac:dyDescent="0.25">
      <c r="A11" s="29">
        <v>45016</v>
      </c>
      <c r="B11" s="26" t="s">
        <v>107</v>
      </c>
      <c r="C11" s="30">
        <v>5</v>
      </c>
      <c r="D11" s="31">
        <v>14362</v>
      </c>
      <c r="E11" s="20" t="s">
        <v>119</v>
      </c>
      <c r="F11" s="46"/>
    </row>
    <row r="12" spans="1:7" s="15" customFormat="1" ht="38.25" x14ac:dyDescent="0.25">
      <c r="A12" s="29">
        <v>45016</v>
      </c>
      <c r="B12" s="26" t="s">
        <v>102</v>
      </c>
      <c r="C12" s="30">
        <v>2</v>
      </c>
      <c r="D12" s="31">
        <v>6742</v>
      </c>
      <c r="E12" s="20" t="s">
        <v>356</v>
      </c>
      <c r="F12" s="46"/>
    </row>
    <row r="13" spans="1:7" s="15" customFormat="1" ht="12.75" x14ac:dyDescent="0.25">
      <c r="A13" s="29">
        <v>45046</v>
      </c>
      <c r="B13" s="26" t="s">
        <v>129</v>
      </c>
      <c r="C13" s="30">
        <v>59</v>
      </c>
      <c r="D13" s="31">
        <v>36285</v>
      </c>
      <c r="E13" s="20" t="s">
        <v>357</v>
      </c>
      <c r="F13" s="46"/>
    </row>
    <row r="14" spans="1:7" s="15" customFormat="1" ht="12.75" x14ac:dyDescent="0.25">
      <c r="A14" s="29">
        <v>45046</v>
      </c>
      <c r="B14" s="26" t="s">
        <v>107</v>
      </c>
      <c r="C14" s="30">
        <v>2</v>
      </c>
      <c r="D14" s="31">
        <v>3362</v>
      </c>
      <c r="E14" s="20" t="s">
        <v>108</v>
      </c>
      <c r="F14" s="46"/>
    </row>
    <row r="15" spans="1:7" s="15" customFormat="1" ht="25.5" x14ac:dyDescent="0.25">
      <c r="A15" s="29">
        <v>45077</v>
      </c>
      <c r="B15" s="26" t="s">
        <v>110</v>
      </c>
      <c r="C15" s="30">
        <v>5.4</v>
      </c>
      <c r="D15" s="31">
        <v>8980</v>
      </c>
      <c r="E15" s="20" t="s">
        <v>358</v>
      </c>
      <c r="F15" s="46"/>
    </row>
    <row r="16" spans="1:7" s="15" customFormat="1" ht="25.5" x14ac:dyDescent="0.25">
      <c r="A16" s="29">
        <v>45077</v>
      </c>
      <c r="B16" s="26" t="s">
        <v>101</v>
      </c>
      <c r="C16" s="30">
        <v>1</v>
      </c>
      <c r="D16" s="31">
        <v>11621</v>
      </c>
      <c r="E16" s="20" t="s">
        <v>134</v>
      </c>
      <c r="F16" s="46"/>
    </row>
    <row r="17" spans="1:6" s="15" customFormat="1" ht="12.75" x14ac:dyDescent="0.25">
      <c r="A17" s="29">
        <v>45077</v>
      </c>
      <c r="B17" s="26" t="s">
        <v>107</v>
      </c>
      <c r="C17" s="30">
        <v>25</v>
      </c>
      <c r="D17" s="31">
        <v>94659</v>
      </c>
      <c r="E17" s="20" t="s">
        <v>108</v>
      </c>
      <c r="F17" s="46"/>
    </row>
    <row r="18" spans="1:6" s="15" customFormat="1" ht="38.25" x14ac:dyDescent="0.25">
      <c r="A18" s="29">
        <v>45077</v>
      </c>
      <c r="B18" s="26" t="s">
        <v>102</v>
      </c>
      <c r="C18" s="30">
        <v>2</v>
      </c>
      <c r="D18" s="31">
        <v>6762</v>
      </c>
      <c r="E18" s="20" t="s">
        <v>359</v>
      </c>
      <c r="F18" s="46"/>
    </row>
    <row r="19" spans="1:6" s="15" customFormat="1" ht="25.5" x14ac:dyDescent="0.25">
      <c r="A19" s="29">
        <v>45107</v>
      </c>
      <c r="B19" s="26" t="s">
        <v>120</v>
      </c>
      <c r="C19" s="30">
        <v>0</v>
      </c>
      <c r="D19" s="31">
        <v>36125</v>
      </c>
      <c r="E19" s="20" t="s">
        <v>360</v>
      </c>
      <c r="F19" s="46"/>
    </row>
    <row r="20" spans="1:6" s="15" customFormat="1" ht="12.75" x14ac:dyDescent="0.25">
      <c r="A20" s="29">
        <v>45107</v>
      </c>
      <c r="B20" s="26" t="s">
        <v>129</v>
      </c>
      <c r="C20" s="30">
        <v>95</v>
      </c>
      <c r="D20" s="31">
        <v>58425</v>
      </c>
      <c r="E20" s="20" t="s">
        <v>361</v>
      </c>
      <c r="F20" s="46"/>
    </row>
    <row r="21" spans="1:6" s="15" customFormat="1" ht="25.5" x14ac:dyDescent="0.25">
      <c r="A21" s="29">
        <v>45107</v>
      </c>
      <c r="B21" s="26" t="s">
        <v>101</v>
      </c>
      <c r="C21" s="30">
        <v>2</v>
      </c>
      <c r="D21" s="31">
        <v>27387</v>
      </c>
      <c r="E21" s="20" t="s">
        <v>362</v>
      </c>
      <c r="F21" s="46"/>
    </row>
    <row r="22" spans="1:6" s="15" customFormat="1" ht="12.75" x14ac:dyDescent="0.25">
      <c r="A22" s="29">
        <v>45107</v>
      </c>
      <c r="B22" s="26" t="s">
        <v>142</v>
      </c>
      <c r="C22" s="30">
        <v>36</v>
      </c>
      <c r="D22" s="31">
        <v>126875</v>
      </c>
      <c r="E22" s="20" t="s">
        <v>363</v>
      </c>
      <c r="F22" s="46"/>
    </row>
    <row r="23" spans="1:6" s="15" customFormat="1" ht="12.75" x14ac:dyDescent="0.25">
      <c r="A23" s="29">
        <v>45107</v>
      </c>
      <c r="B23" s="26" t="s">
        <v>107</v>
      </c>
      <c r="C23" s="30">
        <v>38</v>
      </c>
      <c r="D23" s="31">
        <v>106274</v>
      </c>
      <c r="E23" s="20" t="s">
        <v>364</v>
      </c>
      <c r="F23" s="46"/>
    </row>
    <row r="24" spans="1:6" s="15" customFormat="1" ht="12.75" x14ac:dyDescent="0.25">
      <c r="A24" s="29">
        <v>45169</v>
      </c>
      <c r="B24" s="26" t="s">
        <v>129</v>
      </c>
      <c r="C24" s="30">
        <v>42</v>
      </c>
      <c r="D24" s="31">
        <v>25830</v>
      </c>
      <c r="E24" s="20" t="s">
        <v>365</v>
      </c>
      <c r="F24" s="46"/>
    </row>
    <row r="25" spans="1:6" s="15" customFormat="1" ht="25.5" x14ac:dyDescent="0.25">
      <c r="A25" s="29">
        <v>45169</v>
      </c>
      <c r="B25" s="26" t="s">
        <v>101</v>
      </c>
      <c r="C25" s="30">
        <v>2</v>
      </c>
      <c r="D25" s="31">
        <v>23275</v>
      </c>
      <c r="E25" s="20" t="s">
        <v>366</v>
      </c>
      <c r="F25" s="46"/>
    </row>
    <row r="26" spans="1:6" s="15" customFormat="1" ht="25.5" x14ac:dyDescent="0.25">
      <c r="A26" s="29">
        <v>45199</v>
      </c>
      <c r="B26" s="26" t="s">
        <v>120</v>
      </c>
      <c r="C26" s="30">
        <v>0</v>
      </c>
      <c r="D26" s="31">
        <v>412</v>
      </c>
      <c r="E26" s="20" t="s">
        <v>123</v>
      </c>
      <c r="F26" s="46"/>
    </row>
    <row r="27" spans="1:6" s="15" customFormat="1" ht="12.75" x14ac:dyDescent="0.25">
      <c r="A27" s="29">
        <v>45199</v>
      </c>
      <c r="B27" s="26" t="s">
        <v>129</v>
      </c>
      <c r="C27" s="30">
        <v>42</v>
      </c>
      <c r="D27" s="31">
        <v>25830</v>
      </c>
      <c r="E27" s="20" t="s">
        <v>367</v>
      </c>
      <c r="F27" s="46"/>
    </row>
    <row r="28" spans="1:6" s="15" customFormat="1" ht="12.75" x14ac:dyDescent="0.25">
      <c r="A28" s="29">
        <v>45199</v>
      </c>
      <c r="B28" s="26" t="s">
        <v>107</v>
      </c>
      <c r="C28" s="30">
        <v>4</v>
      </c>
      <c r="D28" s="31">
        <v>8077</v>
      </c>
      <c r="E28" s="20" t="s">
        <v>118</v>
      </c>
      <c r="F28" s="46"/>
    </row>
    <row r="29" spans="1:6" s="15" customFormat="1" ht="38.25" x14ac:dyDescent="0.25">
      <c r="A29" s="29">
        <v>45199</v>
      </c>
      <c r="B29" s="26" t="s">
        <v>102</v>
      </c>
      <c r="C29" s="30">
        <v>1</v>
      </c>
      <c r="D29" s="31">
        <v>4592</v>
      </c>
      <c r="E29" s="20" t="s">
        <v>239</v>
      </c>
      <c r="F29" s="46"/>
    </row>
    <row r="30" spans="1:6" s="15" customFormat="1" ht="38.25" x14ac:dyDescent="0.25">
      <c r="A30" s="29">
        <v>45230</v>
      </c>
      <c r="B30" s="26" t="s">
        <v>100</v>
      </c>
      <c r="C30" s="30">
        <v>3</v>
      </c>
      <c r="D30" s="31">
        <v>4889</v>
      </c>
      <c r="E30" s="20" t="s">
        <v>368</v>
      </c>
      <c r="F30" s="46"/>
    </row>
    <row r="31" spans="1:6" s="15" customFormat="1" ht="25.5" x14ac:dyDescent="0.25">
      <c r="A31" s="29">
        <v>45260</v>
      </c>
      <c r="B31" s="26" t="s">
        <v>103</v>
      </c>
      <c r="C31" s="30">
        <v>1</v>
      </c>
      <c r="D31" s="31">
        <v>1409</v>
      </c>
      <c r="E31" s="20"/>
      <c r="F31" s="46"/>
    </row>
    <row r="32" spans="1:6" s="15" customFormat="1" ht="25.5" x14ac:dyDescent="0.25">
      <c r="A32" s="29">
        <v>45260</v>
      </c>
      <c r="B32" s="26" t="s">
        <v>101</v>
      </c>
      <c r="C32" s="30">
        <v>1</v>
      </c>
      <c r="D32" s="31">
        <v>12015</v>
      </c>
      <c r="E32" s="20" t="s">
        <v>369</v>
      </c>
      <c r="F32" s="46"/>
    </row>
    <row r="33" spans="1:6" s="15" customFormat="1" ht="12.75" x14ac:dyDescent="0.25">
      <c r="A33" s="29">
        <v>45260</v>
      </c>
      <c r="B33" s="26" t="s">
        <v>112</v>
      </c>
      <c r="C33" s="30">
        <v>1</v>
      </c>
      <c r="D33" s="31">
        <v>1500</v>
      </c>
      <c r="E33" s="20" t="s">
        <v>122</v>
      </c>
      <c r="F33" s="46"/>
    </row>
    <row r="34" spans="1:6" ht="15" x14ac:dyDescent="0.25">
      <c r="A34" s="9"/>
      <c r="B34" s="14" t="s">
        <v>115</v>
      </c>
      <c r="C34" s="9"/>
      <c r="D34" s="10">
        <f>SUM(D4:D33)</f>
        <v>672557</v>
      </c>
      <c r="E34" s="11"/>
      <c r="F34" s="47"/>
    </row>
    <row r="35" spans="1:6" s="15" customFormat="1" ht="12.75" x14ac:dyDescent="0.25">
      <c r="B35" s="25"/>
    </row>
    <row r="36" spans="1:6" s="15" customFormat="1" ht="12.75" x14ac:dyDescent="0.25">
      <c r="B36" s="25"/>
    </row>
    <row r="37" spans="1:6" s="15" customFormat="1" ht="12.75" x14ac:dyDescent="0.25">
      <c r="B37" s="25"/>
    </row>
    <row r="38" spans="1:6" s="15" customFormat="1" ht="12.75" x14ac:dyDescent="0.25">
      <c r="B38" s="25"/>
    </row>
    <row r="39" spans="1:6" s="15" customFormat="1" ht="12.75" x14ac:dyDescent="0.25">
      <c r="B39" s="25"/>
    </row>
    <row r="40" spans="1:6" s="15" customFormat="1" ht="12.75" x14ac:dyDescent="0.25">
      <c r="B40" s="25"/>
    </row>
    <row r="41" spans="1:6" s="15" customFormat="1" ht="12.75" x14ac:dyDescent="0.25">
      <c r="B41" s="25"/>
    </row>
    <row r="42" spans="1:6" s="15" customFormat="1" ht="12.75" x14ac:dyDescent="0.25">
      <c r="B42" s="25"/>
    </row>
    <row r="43" spans="1:6" s="15" customFormat="1" ht="12.75" x14ac:dyDescent="0.25">
      <c r="B43" s="25"/>
    </row>
    <row r="44" spans="1:6" s="15" customFormat="1" ht="12.75" x14ac:dyDescent="0.25">
      <c r="B44" s="25"/>
    </row>
    <row r="45" spans="1:6" s="15" customFormat="1" ht="12.75" x14ac:dyDescent="0.25">
      <c r="B45" s="25"/>
    </row>
    <row r="46" spans="1:6" s="15" customFormat="1" ht="12.75" x14ac:dyDescent="0.25">
      <c r="B46" s="25"/>
    </row>
    <row r="47" spans="1:6" s="15" customFormat="1" ht="12.75" x14ac:dyDescent="0.25">
      <c r="B47" s="25"/>
    </row>
    <row r="48" spans="1:6" s="15" customFormat="1" ht="12.75" x14ac:dyDescent="0.25">
      <c r="B48" s="25"/>
    </row>
    <row r="49" spans="2:2" s="15" customFormat="1" ht="12.75" x14ac:dyDescent="0.25">
      <c r="B49" s="25"/>
    </row>
    <row r="50" spans="2:2" s="15" customFormat="1" ht="12.75" x14ac:dyDescent="0.25">
      <c r="B50" s="25"/>
    </row>
    <row r="51" spans="2:2" s="15" customFormat="1" ht="12.75" x14ac:dyDescent="0.25">
      <c r="B51" s="25"/>
    </row>
    <row r="52" spans="2:2" s="15" customFormat="1" ht="12.75" x14ac:dyDescent="0.25">
      <c r="B52" s="25"/>
    </row>
    <row r="53" spans="2:2" s="15" customFormat="1" ht="12.75" x14ac:dyDescent="0.25">
      <c r="B53" s="25"/>
    </row>
    <row r="54" spans="2:2" s="15" customFormat="1" ht="12.75" x14ac:dyDescent="0.25">
      <c r="B54" s="25"/>
    </row>
    <row r="55" spans="2:2" s="15" customFormat="1" ht="12.75" x14ac:dyDescent="0.25">
      <c r="B55" s="25"/>
    </row>
    <row r="56" spans="2:2" s="15" customFormat="1" ht="12.75" x14ac:dyDescent="0.25">
      <c r="B56" s="25"/>
    </row>
    <row r="57" spans="2:2" s="15" customFormat="1" ht="12.75" x14ac:dyDescent="0.25">
      <c r="B57" s="25"/>
    </row>
    <row r="58" spans="2:2" s="15" customFormat="1" ht="12.75" x14ac:dyDescent="0.25">
      <c r="B58" s="25"/>
    </row>
    <row r="59" spans="2:2" s="15" customFormat="1" ht="12.75" x14ac:dyDescent="0.25">
      <c r="B59" s="25"/>
    </row>
    <row r="60" spans="2:2" s="15" customFormat="1" ht="12.75" x14ac:dyDescent="0.25">
      <c r="B60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workbookViewId="0">
      <pane ySplit="5" topLeftCell="A30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92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38.25" x14ac:dyDescent="0.25">
      <c r="A6" s="16">
        <v>44957</v>
      </c>
      <c r="B6" s="17" t="s">
        <v>100</v>
      </c>
      <c r="C6" s="18">
        <v>1</v>
      </c>
      <c r="D6" s="19">
        <v>4236</v>
      </c>
      <c r="E6" s="26" t="s">
        <v>1223</v>
      </c>
      <c r="F6" s="49"/>
    </row>
    <row r="7" spans="1:7" s="15" customFormat="1" ht="25.5" x14ac:dyDescent="0.25">
      <c r="A7" s="16">
        <v>44957</v>
      </c>
      <c r="B7" s="17" t="s">
        <v>101</v>
      </c>
      <c r="C7" s="18">
        <v>1</v>
      </c>
      <c r="D7" s="19">
        <v>13668</v>
      </c>
      <c r="E7" s="26" t="s">
        <v>134</v>
      </c>
      <c r="F7" s="49"/>
    </row>
    <row r="8" spans="1:7" s="15" customFormat="1" ht="38.25" x14ac:dyDescent="0.25">
      <c r="A8" s="16">
        <v>44957</v>
      </c>
      <c r="B8" s="17" t="s">
        <v>102</v>
      </c>
      <c r="C8" s="18"/>
      <c r="D8" s="19">
        <v>1342</v>
      </c>
      <c r="E8" s="26" t="s">
        <v>1224</v>
      </c>
      <c r="F8" s="49"/>
    </row>
    <row r="9" spans="1:7" s="15" customFormat="1" ht="25.5" x14ac:dyDescent="0.25">
      <c r="A9" s="16">
        <v>44985</v>
      </c>
      <c r="B9" s="17" t="s">
        <v>120</v>
      </c>
      <c r="C9" s="18">
        <v>0</v>
      </c>
      <c r="D9" s="19">
        <v>6270</v>
      </c>
      <c r="E9" s="26" t="s">
        <v>176</v>
      </c>
      <c r="F9" s="49"/>
    </row>
    <row r="10" spans="1:7" s="15" customFormat="1" ht="38.25" x14ac:dyDescent="0.25">
      <c r="A10" s="16">
        <v>44985</v>
      </c>
      <c r="B10" s="17" t="s">
        <v>100</v>
      </c>
      <c r="C10" s="18">
        <v>1</v>
      </c>
      <c r="D10" s="19">
        <v>2178</v>
      </c>
      <c r="E10" s="20" t="s">
        <v>1225</v>
      </c>
      <c r="F10" s="46"/>
    </row>
    <row r="11" spans="1:7" s="15" customFormat="1" ht="25.5" x14ac:dyDescent="0.25">
      <c r="A11" s="16">
        <v>44985</v>
      </c>
      <c r="B11" s="17" t="s">
        <v>101</v>
      </c>
      <c r="C11" s="18">
        <v>1</v>
      </c>
      <c r="D11" s="19">
        <v>10483</v>
      </c>
      <c r="E11" s="20" t="s">
        <v>257</v>
      </c>
      <c r="F11" s="46"/>
    </row>
    <row r="12" spans="1:7" s="15" customFormat="1" ht="12.75" x14ac:dyDescent="0.25">
      <c r="A12" s="16">
        <v>44985</v>
      </c>
      <c r="B12" s="17" t="s">
        <v>112</v>
      </c>
      <c r="C12" s="18">
        <v>1</v>
      </c>
      <c r="D12" s="19">
        <v>2772</v>
      </c>
      <c r="E12" s="26" t="s">
        <v>154</v>
      </c>
      <c r="F12" s="49"/>
    </row>
    <row r="13" spans="1:7" s="15" customFormat="1" ht="12.75" x14ac:dyDescent="0.25">
      <c r="A13" s="16">
        <v>44985</v>
      </c>
      <c r="B13" s="17" t="s">
        <v>107</v>
      </c>
      <c r="C13" s="18">
        <v>2</v>
      </c>
      <c r="D13" s="19">
        <v>5496</v>
      </c>
      <c r="E13" s="26" t="s">
        <v>108</v>
      </c>
      <c r="F13" s="49"/>
    </row>
    <row r="14" spans="1:7" s="15" customFormat="1" ht="38.25" x14ac:dyDescent="0.25">
      <c r="A14" s="16">
        <v>45016</v>
      </c>
      <c r="B14" s="17" t="s">
        <v>100</v>
      </c>
      <c r="C14" s="18">
        <v>2</v>
      </c>
      <c r="D14" s="19">
        <v>2609</v>
      </c>
      <c r="E14" s="20" t="s">
        <v>1226</v>
      </c>
      <c r="F14" s="46"/>
    </row>
    <row r="15" spans="1:7" s="15" customFormat="1" ht="25.5" x14ac:dyDescent="0.25">
      <c r="A15" s="16">
        <v>45016</v>
      </c>
      <c r="B15" s="17" t="s">
        <v>103</v>
      </c>
      <c r="C15" s="18">
        <v>1</v>
      </c>
      <c r="D15" s="19">
        <v>12205</v>
      </c>
      <c r="E15" s="26"/>
      <c r="F15" s="49"/>
    </row>
    <row r="16" spans="1:7" s="15" customFormat="1" ht="25.5" x14ac:dyDescent="0.25">
      <c r="A16" s="16">
        <v>45016</v>
      </c>
      <c r="B16" s="17" t="s">
        <v>109</v>
      </c>
      <c r="C16" s="18">
        <v>0</v>
      </c>
      <c r="D16" s="19">
        <v>102214</v>
      </c>
      <c r="E16" s="26" t="s">
        <v>1227</v>
      </c>
      <c r="F16" s="49"/>
    </row>
    <row r="17" spans="1:6" s="15" customFormat="1" ht="12.75" x14ac:dyDescent="0.25">
      <c r="A17" s="16">
        <v>45016</v>
      </c>
      <c r="B17" s="17" t="s">
        <v>107</v>
      </c>
      <c r="C17" s="18">
        <v>2</v>
      </c>
      <c r="D17" s="19">
        <v>5960</v>
      </c>
      <c r="E17" s="26" t="s">
        <v>131</v>
      </c>
      <c r="F17" s="49"/>
    </row>
    <row r="18" spans="1:6" s="15" customFormat="1" ht="25.5" x14ac:dyDescent="0.25">
      <c r="A18" s="16">
        <v>45077</v>
      </c>
      <c r="B18" s="17" t="s">
        <v>101</v>
      </c>
      <c r="C18" s="18">
        <v>3</v>
      </c>
      <c r="D18" s="19">
        <v>42591</v>
      </c>
      <c r="E18" s="26" t="s">
        <v>1228</v>
      </c>
      <c r="F18" s="49"/>
    </row>
    <row r="19" spans="1:6" s="15" customFormat="1" ht="12.75" x14ac:dyDescent="0.25">
      <c r="A19" s="16">
        <v>45077</v>
      </c>
      <c r="B19" s="17" t="s">
        <v>107</v>
      </c>
      <c r="C19" s="18">
        <v>1</v>
      </c>
      <c r="D19" s="19">
        <v>1362</v>
      </c>
      <c r="E19" s="20" t="s">
        <v>108</v>
      </c>
      <c r="F19" s="46"/>
    </row>
    <row r="20" spans="1:6" s="15" customFormat="1" ht="12.75" x14ac:dyDescent="0.25">
      <c r="A20" s="16">
        <v>45107</v>
      </c>
      <c r="B20" s="17" t="s">
        <v>107</v>
      </c>
      <c r="C20" s="18">
        <v>3</v>
      </c>
      <c r="D20" s="19">
        <v>9599</v>
      </c>
      <c r="E20" s="26" t="s">
        <v>108</v>
      </c>
      <c r="F20" s="49"/>
    </row>
    <row r="21" spans="1:6" s="15" customFormat="1" ht="25.5" x14ac:dyDescent="0.25">
      <c r="A21" s="16">
        <v>45138</v>
      </c>
      <c r="B21" s="17" t="s">
        <v>103</v>
      </c>
      <c r="C21" s="18">
        <v>1</v>
      </c>
      <c r="D21" s="19">
        <v>2648</v>
      </c>
      <c r="E21" s="26"/>
      <c r="F21" s="49"/>
    </row>
    <row r="22" spans="1:6" s="15" customFormat="1" ht="25.5" x14ac:dyDescent="0.25">
      <c r="A22" s="16">
        <v>45138</v>
      </c>
      <c r="B22" s="17" t="s">
        <v>101</v>
      </c>
      <c r="C22" s="18">
        <v>2</v>
      </c>
      <c r="D22" s="19">
        <v>35532</v>
      </c>
      <c r="E22" s="26" t="s">
        <v>1229</v>
      </c>
      <c r="F22" s="49"/>
    </row>
    <row r="23" spans="1:6" s="15" customFormat="1" ht="12.75" x14ac:dyDescent="0.25">
      <c r="A23" s="16">
        <v>45138</v>
      </c>
      <c r="B23" s="17" t="s">
        <v>107</v>
      </c>
      <c r="C23" s="18">
        <v>1</v>
      </c>
      <c r="D23" s="19">
        <v>2513</v>
      </c>
      <c r="E23" s="26" t="s">
        <v>108</v>
      </c>
      <c r="F23" s="49"/>
    </row>
    <row r="24" spans="1:6" s="15" customFormat="1" ht="25.5" x14ac:dyDescent="0.25">
      <c r="A24" s="16">
        <v>45169</v>
      </c>
      <c r="B24" s="17" t="s">
        <v>101</v>
      </c>
      <c r="C24" s="13">
        <v>1</v>
      </c>
      <c r="D24" s="19">
        <v>16744</v>
      </c>
      <c r="E24" s="20" t="s">
        <v>277</v>
      </c>
      <c r="F24" s="46"/>
    </row>
    <row r="25" spans="1:6" s="15" customFormat="1" ht="12.75" x14ac:dyDescent="0.25">
      <c r="A25" s="16">
        <v>45169</v>
      </c>
      <c r="B25" s="17" t="s">
        <v>107</v>
      </c>
      <c r="C25" s="18">
        <v>3</v>
      </c>
      <c r="D25" s="19">
        <v>6715</v>
      </c>
      <c r="E25" s="26" t="s">
        <v>119</v>
      </c>
      <c r="F25" s="49"/>
    </row>
    <row r="26" spans="1:6" s="15" customFormat="1" ht="25.5" x14ac:dyDescent="0.25">
      <c r="A26" s="16">
        <v>45169</v>
      </c>
      <c r="B26" s="17" t="s">
        <v>102</v>
      </c>
      <c r="C26" s="18">
        <v>5</v>
      </c>
      <c r="D26" s="19">
        <v>16940</v>
      </c>
      <c r="E26" s="26" t="s">
        <v>1230</v>
      </c>
      <c r="F26" s="49"/>
    </row>
    <row r="27" spans="1:6" s="15" customFormat="1" ht="12.75" x14ac:dyDescent="0.25">
      <c r="A27" s="16">
        <v>45199</v>
      </c>
      <c r="B27" s="17" t="s">
        <v>107</v>
      </c>
      <c r="C27" s="18">
        <v>3</v>
      </c>
      <c r="D27" s="19">
        <v>7903</v>
      </c>
      <c r="E27" s="26" t="s">
        <v>108</v>
      </c>
      <c r="F27" s="49"/>
    </row>
    <row r="28" spans="1:6" s="15" customFormat="1" ht="25.5" x14ac:dyDescent="0.25">
      <c r="A28" s="16">
        <v>45199</v>
      </c>
      <c r="B28" s="17" t="s">
        <v>102</v>
      </c>
      <c r="C28" s="18">
        <v>2</v>
      </c>
      <c r="D28" s="19">
        <v>6100</v>
      </c>
      <c r="E28" s="26" t="s">
        <v>1231</v>
      </c>
      <c r="F28" s="49"/>
    </row>
    <row r="29" spans="1:6" s="15" customFormat="1" ht="12.75" x14ac:dyDescent="0.25">
      <c r="A29" s="16">
        <v>45230</v>
      </c>
      <c r="B29" s="17" t="s">
        <v>129</v>
      </c>
      <c r="C29" s="18">
        <v>125</v>
      </c>
      <c r="D29" s="19">
        <v>76875</v>
      </c>
      <c r="E29" s="26" t="s">
        <v>1232</v>
      </c>
      <c r="F29" s="49"/>
    </row>
    <row r="30" spans="1:6" s="15" customFormat="1" ht="25.5" x14ac:dyDescent="0.25">
      <c r="A30" s="16">
        <v>45230</v>
      </c>
      <c r="B30" s="17" t="s">
        <v>106</v>
      </c>
      <c r="C30" s="18">
        <v>1.5</v>
      </c>
      <c r="D30" s="19">
        <v>739</v>
      </c>
      <c r="E30" s="26" t="s">
        <v>1233</v>
      </c>
      <c r="F30" s="49"/>
    </row>
    <row r="31" spans="1:6" s="15" customFormat="1" ht="12.75" x14ac:dyDescent="0.25">
      <c r="A31" s="16">
        <v>45230</v>
      </c>
      <c r="B31" s="17" t="s">
        <v>138</v>
      </c>
      <c r="C31" s="18">
        <v>0.4</v>
      </c>
      <c r="D31" s="19">
        <v>331</v>
      </c>
      <c r="E31" s="26" t="s">
        <v>1234</v>
      </c>
      <c r="F31" s="49"/>
    </row>
    <row r="32" spans="1:6" s="15" customFormat="1" ht="25.5" x14ac:dyDescent="0.25">
      <c r="A32" s="16">
        <v>45230</v>
      </c>
      <c r="B32" s="17" t="s">
        <v>102</v>
      </c>
      <c r="C32" s="18">
        <v>0</v>
      </c>
      <c r="D32" s="19">
        <v>806</v>
      </c>
      <c r="E32" s="26" t="s">
        <v>1235</v>
      </c>
      <c r="F32" s="49"/>
    </row>
    <row r="33" spans="1:6" s="15" customFormat="1" ht="25.5" x14ac:dyDescent="0.25">
      <c r="A33" s="16">
        <v>45260</v>
      </c>
      <c r="B33" s="17" t="s">
        <v>101</v>
      </c>
      <c r="C33" s="18">
        <v>2</v>
      </c>
      <c r="D33" s="19">
        <v>32040</v>
      </c>
      <c r="E33" s="26" t="s">
        <v>1236</v>
      </c>
      <c r="F33" s="49"/>
    </row>
    <row r="34" spans="1:6" ht="15" x14ac:dyDescent="0.25">
      <c r="A34" s="9"/>
      <c r="B34" s="14" t="s">
        <v>115</v>
      </c>
      <c r="C34" s="9"/>
      <c r="D34" s="10">
        <f>SUM(D4:D33)</f>
        <v>428871</v>
      </c>
      <c r="E34" s="11"/>
      <c r="F34" s="47"/>
    </row>
    <row r="35" spans="1:6" s="15" customFormat="1" ht="12.75" x14ac:dyDescent="0.25">
      <c r="B35" s="25"/>
    </row>
    <row r="36" spans="1:6" s="15" customFormat="1" ht="12.75" x14ac:dyDescent="0.25">
      <c r="B36" s="25"/>
    </row>
    <row r="37" spans="1:6" s="15" customFormat="1" ht="12.75" x14ac:dyDescent="0.25">
      <c r="B37" s="25"/>
    </row>
    <row r="38" spans="1:6" s="15" customFormat="1" ht="12.75" x14ac:dyDescent="0.25">
      <c r="B38" s="25"/>
    </row>
    <row r="39" spans="1:6" s="15" customFormat="1" ht="12.75" x14ac:dyDescent="0.25">
      <c r="B39" s="25"/>
    </row>
    <row r="40" spans="1:6" s="15" customFormat="1" ht="12.75" x14ac:dyDescent="0.25">
      <c r="B40" s="25"/>
    </row>
    <row r="41" spans="1:6" s="15" customFormat="1" ht="12.75" x14ac:dyDescent="0.25">
      <c r="B41" s="25"/>
    </row>
    <row r="42" spans="1:6" s="15" customFormat="1" ht="12.75" x14ac:dyDescent="0.25">
      <c r="B42" s="25"/>
    </row>
    <row r="43" spans="1:6" s="15" customFormat="1" ht="12.75" x14ac:dyDescent="0.25">
      <c r="B43" s="25"/>
    </row>
    <row r="44" spans="1:6" s="15" customFormat="1" ht="12.75" x14ac:dyDescent="0.25">
      <c r="B44" s="25"/>
    </row>
    <row r="45" spans="1:6" s="15" customFormat="1" ht="12.75" x14ac:dyDescent="0.25">
      <c r="B45" s="25"/>
    </row>
    <row r="46" spans="1:6" s="15" customFormat="1" ht="12.75" x14ac:dyDescent="0.25">
      <c r="B46" s="25"/>
    </row>
    <row r="47" spans="1:6" s="15" customFormat="1" ht="12.75" x14ac:dyDescent="0.25">
      <c r="B47" s="25"/>
    </row>
    <row r="48" spans="1:6" s="15" customFormat="1" ht="12.75" x14ac:dyDescent="0.25">
      <c r="B48" s="25"/>
    </row>
    <row r="49" spans="2:2" s="15" customFormat="1" ht="12.75" x14ac:dyDescent="0.25">
      <c r="B49" s="25"/>
    </row>
    <row r="50" spans="2:2" s="15" customFormat="1" ht="12.75" x14ac:dyDescent="0.25">
      <c r="B50" s="25"/>
    </row>
    <row r="51" spans="2:2" s="15" customFormat="1" ht="12.75" x14ac:dyDescent="0.25">
      <c r="B51" s="25"/>
    </row>
    <row r="52" spans="2:2" s="15" customFormat="1" ht="12.75" x14ac:dyDescent="0.25">
      <c r="B52" s="25"/>
    </row>
    <row r="53" spans="2:2" s="15" customFormat="1" ht="12.75" x14ac:dyDescent="0.25">
      <c r="B53" s="25"/>
    </row>
    <row r="54" spans="2:2" s="15" customFormat="1" ht="12.75" x14ac:dyDescent="0.25">
      <c r="B54" s="25"/>
    </row>
    <row r="55" spans="2:2" s="15" customFormat="1" ht="12.75" x14ac:dyDescent="0.25">
      <c r="B55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workbookViewId="0">
      <pane ySplit="5" topLeftCell="A48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48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12.75" x14ac:dyDescent="0.25">
      <c r="A6" s="16">
        <v>44957</v>
      </c>
      <c r="B6" s="17" t="s">
        <v>112</v>
      </c>
      <c r="C6" s="18">
        <v>1</v>
      </c>
      <c r="D6" s="19">
        <v>2200</v>
      </c>
      <c r="E6" s="26" t="s">
        <v>191</v>
      </c>
      <c r="F6" s="49"/>
    </row>
    <row r="7" spans="1:7" s="15" customFormat="1" ht="12.75" x14ac:dyDescent="0.25">
      <c r="A7" s="16">
        <v>44957</v>
      </c>
      <c r="B7" s="17" t="s">
        <v>107</v>
      </c>
      <c r="C7" s="18">
        <v>12</v>
      </c>
      <c r="D7" s="19">
        <v>19950</v>
      </c>
      <c r="E7" s="26" t="s">
        <v>118</v>
      </c>
      <c r="F7" s="49"/>
    </row>
    <row r="8" spans="1:7" s="15" customFormat="1" ht="38.25" x14ac:dyDescent="0.25">
      <c r="A8" s="16">
        <v>44957</v>
      </c>
      <c r="B8" s="17" t="s">
        <v>126</v>
      </c>
      <c r="C8" s="18">
        <v>5</v>
      </c>
      <c r="D8" s="19">
        <v>13641</v>
      </c>
      <c r="E8" s="26" t="s">
        <v>1237</v>
      </c>
      <c r="F8" s="49"/>
    </row>
    <row r="9" spans="1:7" s="15" customFormat="1" ht="38.25" x14ac:dyDescent="0.25">
      <c r="A9" s="16">
        <v>44985</v>
      </c>
      <c r="B9" s="17" t="s">
        <v>100</v>
      </c>
      <c r="C9" s="18">
        <v>3</v>
      </c>
      <c r="D9" s="19">
        <v>3758</v>
      </c>
      <c r="E9" s="26" t="s">
        <v>1238</v>
      </c>
      <c r="F9" s="49"/>
    </row>
    <row r="10" spans="1:7" s="15" customFormat="1" ht="25.5" x14ac:dyDescent="0.25">
      <c r="A10" s="16">
        <v>44985</v>
      </c>
      <c r="B10" s="17" t="s">
        <v>109</v>
      </c>
      <c r="C10" s="18">
        <v>0</v>
      </c>
      <c r="D10" s="19">
        <v>108646</v>
      </c>
      <c r="E10" s="20" t="s">
        <v>1239</v>
      </c>
      <c r="F10" s="46"/>
    </row>
    <row r="11" spans="1:7" s="15" customFormat="1" ht="38.25" x14ac:dyDescent="0.25">
      <c r="A11" s="16">
        <v>44985</v>
      </c>
      <c r="B11" s="17" t="s">
        <v>126</v>
      </c>
      <c r="C11" s="18">
        <v>4</v>
      </c>
      <c r="D11" s="19">
        <v>32677</v>
      </c>
      <c r="E11" s="26" t="s">
        <v>1240</v>
      </c>
      <c r="F11" s="49"/>
    </row>
    <row r="12" spans="1:7" s="15" customFormat="1" ht="38.25" x14ac:dyDescent="0.25">
      <c r="A12" s="16">
        <v>45016</v>
      </c>
      <c r="B12" s="17" t="s">
        <v>100</v>
      </c>
      <c r="C12" s="18">
        <v>3</v>
      </c>
      <c r="D12" s="19">
        <v>4313</v>
      </c>
      <c r="E12" s="26" t="s">
        <v>1241</v>
      </c>
      <c r="F12" s="49"/>
    </row>
    <row r="13" spans="1:7" s="15" customFormat="1" ht="12.75" x14ac:dyDescent="0.25">
      <c r="A13" s="16">
        <v>45016</v>
      </c>
      <c r="B13" s="17" t="s">
        <v>105</v>
      </c>
      <c r="C13" s="18">
        <v>1</v>
      </c>
      <c r="D13" s="19">
        <v>3201</v>
      </c>
      <c r="E13" s="26" t="s">
        <v>1242</v>
      </c>
      <c r="F13" s="49"/>
    </row>
    <row r="14" spans="1:7" s="15" customFormat="1" ht="12.75" x14ac:dyDescent="0.25">
      <c r="A14" s="16">
        <v>45016</v>
      </c>
      <c r="B14" s="17" t="s">
        <v>107</v>
      </c>
      <c r="C14" s="18">
        <v>15</v>
      </c>
      <c r="D14" s="19">
        <v>33854</v>
      </c>
      <c r="E14" s="20" t="s">
        <v>118</v>
      </c>
      <c r="F14" s="46"/>
    </row>
    <row r="15" spans="1:7" s="15" customFormat="1" ht="38.25" x14ac:dyDescent="0.25">
      <c r="A15" s="16">
        <v>45016</v>
      </c>
      <c r="B15" s="17" t="s">
        <v>126</v>
      </c>
      <c r="C15" s="18">
        <v>4</v>
      </c>
      <c r="D15" s="19">
        <v>37600</v>
      </c>
      <c r="E15" s="26" t="s">
        <v>128</v>
      </c>
      <c r="F15" s="49"/>
    </row>
    <row r="16" spans="1:7" s="15" customFormat="1" ht="38.25" x14ac:dyDescent="0.25">
      <c r="A16" s="16">
        <v>45016</v>
      </c>
      <c r="B16" s="17" t="s">
        <v>102</v>
      </c>
      <c r="C16" s="18">
        <v>0</v>
      </c>
      <c r="D16" s="19">
        <v>6261</v>
      </c>
      <c r="E16" s="26" t="s">
        <v>1243</v>
      </c>
      <c r="F16" s="49"/>
    </row>
    <row r="17" spans="1:6" s="15" customFormat="1" ht="38.25" x14ac:dyDescent="0.25">
      <c r="A17" s="16">
        <v>45046</v>
      </c>
      <c r="B17" s="17" t="s">
        <v>100</v>
      </c>
      <c r="C17" s="18">
        <v>14</v>
      </c>
      <c r="D17" s="19">
        <v>13127</v>
      </c>
      <c r="E17" s="26" t="s">
        <v>1244</v>
      </c>
      <c r="F17" s="49"/>
    </row>
    <row r="18" spans="1:6" s="15" customFormat="1" ht="12.75" x14ac:dyDescent="0.25">
      <c r="A18" s="16">
        <v>45046</v>
      </c>
      <c r="B18" s="17" t="s">
        <v>107</v>
      </c>
      <c r="C18" s="18">
        <v>18</v>
      </c>
      <c r="D18" s="19">
        <v>38534</v>
      </c>
      <c r="E18" s="26" t="s">
        <v>118</v>
      </c>
      <c r="F18" s="49"/>
    </row>
    <row r="19" spans="1:6" s="15" customFormat="1" ht="25.5" x14ac:dyDescent="0.25">
      <c r="A19" s="16">
        <v>45077</v>
      </c>
      <c r="B19" s="17" t="s">
        <v>103</v>
      </c>
      <c r="C19" s="18">
        <v>30</v>
      </c>
      <c r="D19" s="19">
        <v>58924</v>
      </c>
      <c r="E19" s="26" t="s">
        <v>127</v>
      </c>
      <c r="F19" s="49"/>
    </row>
    <row r="20" spans="1:6" s="15" customFormat="1" ht="25.5" x14ac:dyDescent="0.25">
      <c r="A20" s="16">
        <v>45077</v>
      </c>
      <c r="B20" s="17" t="s">
        <v>124</v>
      </c>
      <c r="C20" s="18">
        <v>6</v>
      </c>
      <c r="D20" s="19">
        <v>1904</v>
      </c>
      <c r="E20" s="20" t="s">
        <v>1245</v>
      </c>
      <c r="F20" s="46"/>
    </row>
    <row r="21" spans="1:6" s="15" customFormat="1" ht="12.75" x14ac:dyDescent="0.25">
      <c r="A21" s="16">
        <v>45077</v>
      </c>
      <c r="B21" s="17" t="s">
        <v>107</v>
      </c>
      <c r="C21" s="18">
        <v>10</v>
      </c>
      <c r="D21" s="19">
        <v>21760</v>
      </c>
      <c r="E21" s="26" t="s">
        <v>118</v>
      </c>
      <c r="F21" s="49"/>
    </row>
    <row r="22" spans="1:6" s="15" customFormat="1" ht="25.5" x14ac:dyDescent="0.25">
      <c r="A22" s="16">
        <v>45077</v>
      </c>
      <c r="B22" s="17" t="s">
        <v>126</v>
      </c>
      <c r="C22" s="18">
        <v>83</v>
      </c>
      <c r="D22" s="19">
        <v>148926</v>
      </c>
      <c r="E22" s="20" t="s">
        <v>1246</v>
      </c>
      <c r="F22" s="46"/>
    </row>
    <row r="23" spans="1:6" s="15" customFormat="1" ht="12.75" x14ac:dyDescent="0.25">
      <c r="A23" s="16">
        <v>45107</v>
      </c>
      <c r="B23" s="17" t="s">
        <v>129</v>
      </c>
      <c r="C23" s="18">
        <v>33</v>
      </c>
      <c r="D23" s="19">
        <v>20295</v>
      </c>
      <c r="E23" s="26" t="s">
        <v>1247</v>
      </c>
      <c r="F23" s="49"/>
    </row>
    <row r="24" spans="1:6" s="15" customFormat="1" ht="12.75" x14ac:dyDescent="0.25">
      <c r="A24" s="16">
        <v>45107</v>
      </c>
      <c r="B24" s="17" t="s">
        <v>144</v>
      </c>
      <c r="C24" s="13">
        <v>1</v>
      </c>
      <c r="D24" s="19">
        <v>23106</v>
      </c>
      <c r="E24" s="26" t="s">
        <v>1248</v>
      </c>
      <c r="F24" s="49"/>
    </row>
    <row r="25" spans="1:6" s="15" customFormat="1" ht="12.75" x14ac:dyDescent="0.25">
      <c r="A25" s="16">
        <v>45107</v>
      </c>
      <c r="B25" s="17" t="s">
        <v>107</v>
      </c>
      <c r="C25" s="18">
        <v>11</v>
      </c>
      <c r="D25" s="19">
        <v>25722</v>
      </c>
      <c r="E25" s="26" t="s">
        <v>118</v>
      </c>
      <c r="F25" s="49"/>
    </row>
    <row r="26" spans="1:6" s="15" customFormat="1" ht="25.5" x14ac:dyDescent="0.25">
      <c r="A26" s="16">
        <v>45138</v>
      </c>
      <c r="B26" s="17" t="s">
        <v>126</v>
      </c>
      <c r="C26" s="18">
        <v>6</v>
      </c>
      <c r="D26" s="19">
        <v>11746</v>
      </c>
      <c r="E26" s="20" t="s">
        <v>1249</v>
      </c>
      <c r="F26" s="46"/>
    </row>
    <row r="27" spans="1:6" s="15" customFormat="1" ht="25.5" x14ac:dyDescent="0.25">
      <c r="A27" s="16">
        <v>45138</v>
      </c>
      <c r="B27" s="17" t="s">
        <v>126</v>
      </c>
      <c r="C27" s="18">
        <v>325</v>
      </c>
      <c r="D27" s="19">
        <v>1751353</v>
      </c>
      <c r="E27" s="20" t="s">
        <v>1250</v>
      </c>
      <c r="F27" s="46"/>
    </row>
    <row r="28" spans="1:6" s="15" customFormat="1" ht="25.5" x14ac:dyDescent="0.25">
      <c r="A28" s="16">
        <v>45169</v>
      </c>
      <c r="B28" s="17" t="s">
        <v>109</v>
      </c>
      <c r="C28" s="18">
        <v>0</v>
      </c>
      <c r="D28" s="19">
        <v>80342</v>
      </c>
      <c r="E28" s="26" t="s">
        <v>1251</v>
      </c>
      <c r="F28" s="49"/>
    </row>
    <row r="29" spans="1:6" s="15" customFormat="1" ht="12.75" x14ac:dyDescent="0.25">
      <c r="A29" s="16">
        <v>45169</v>
      </c>
      <c r="B29" s="17" t="s">
        <v>142</v>
      </c>
      <c r="C29" s="18">
        <v>49</v>
      </c>
      <c r="D29" s="19">
        <v>50571</v>
      </c>
      <c r="E29" s="26" t="s">
        <v>450</v>
      </c>
      <c r="F29" s="49"/>
    </row>
    <row r="30" spans="1:6" s="15" customFormat="1" ht="12.75" x14ac:dyDescent="0.25">
      <c r="A30" s="16">
        <v>45169</v>
      </c>
      <c r="B30" s="17" t="s">
        <v>107</v>
      </c>
      <c r="C30" s="18">
        <v>17</v>
      </c>
      <c r="D30" s="19">
        <v>35665</v>
      </c>
      <c r="E30" s="20" t="s">
        <v>118</v>
      </c>
      <c r="F30" s="46"/>
    </row>
    <row r="31" spans="1:6" s="15" customFormat="1" ht="12.75" x14ac:dyDescent="0.25">
      <c r="A31" s="16">
        <v>45169</v>
      </c>
      <c r="B31" s="17" t="s">
        <v>126</v>
      </c>
      <c r="C31" s="18">
        <v>1</v>
      </c>
      <c r="D31" s="19">
        <v>28000</v>
      </c>
      <c r="E31" s="26" t="s">
        <v>1252</v>
      </c>
      <c r="F31" s="49"/>
    </row>
    <row r="32" spans="1:6" s="15" customFormat="1" ht="25.5" x14ac:dyDescent="0.25">
      <c r="A32" s="16">
        <v>45169</v>
      </c>
      <c r="B32" s="17" t="s">
        <v>126</v>
      </c>
      <c r="C32" s="18">
        <v>1</v>
      </c>
      <c r="D32" s="19">
        <v>6918</v>
      </c>
      <c r="E32" s="26" t="s">
        <v>1253</v>
      </c>
      <c r="F32" s="49"/>
    </row>
    <row r="33" spans="1:6" s="15" customFormat="1" ht="25.5" x14ac:dyDescent="0.25">
      <c r="A33" s="16">
        <v>45199</v>
      </c>
      <c r="B33" s="17" t="s">
        <v>103</v>
      </c>
      <c r="C33" s="18">
        <v>12</v>
      </c>
      <c r="D33" s="19">
        <v>53634</v>
      </c>
      <c r="E33" s="26"/>
      <c r="F33" s="49"/>
    </row>
    <row r="34" spans="1:6" s="15" customFormat="1" ht="12.75" x14ac:dyDescent="0.25">
      <c r="A34" s="16">
        <v>45199</v>
      </c>
      <c r="B34" s="17" t="s">
        <v>107</v>
      </c>
      <c r="C34" s="18">
        <v>13</v>
      </c>
      <c r="D34" s="19">
        <v>28331</v>
      </c>
      <c r="E34" s="26" t="s">
        <v>118</v>
      </c>
      <c r="F34" s="49"/>
    </row>
    <row r="35" spans="1:6" s="15" customFormat="1" ht="38.25" x14ac:dyDescent="0.25">
      <c r="A35" s="16">
        <v>45199</v>
      </c>
      <c r="B35" s="17" t="s">
        <v>126</v>
      </c>
      <c r="C35" s="18">
        <v>4</v>
      </c>
      <c r="D35" s="19">
        <v>37600</v>
      </c>
      <c r="E35" s="26" t="s">
        <v>128</v>
      </c>
      <c r="F35" s="49"/>
    </row>
    <row r="36" spans="1:6" s="15" customFormat="1" ht="12.75" x14ac:dyDescent="0.25">
      <c r="A36" s="16">
        <v>45230</v>
      </c>
      <c r="B36" s="17" t="s">
        <v>110</v>
      </c>
      <c r="C36" s="18">
        <v>0.4</v>
      </c>
      <c r="D36" s="19">
        <v>757</v>
      </c>
      <c r="E36" s="26" t="s">
        <v>1254</v>
      </c>
      <c r="F36" s="49"/>
    </row>
    <row r="37" spans="1:6" s="15" customFormat="1" ht="51" x14ac:dyDescent="0.25">
      <c r="A37" s="16">
        <v>45230</v>
      </c>
      <c r="B37" s="17" t="s">
        <v>100</v>
      </c>
      <c r="C37" s="18">
        <v>8</v>
      </c>
      <c r="D37" s="19">
        <v>40052</v>
      </c>
      <c r="E37" s="20" t="s">
        <v>1255</v>
      </c>
      <c r="F37" s="46"/>
    </row>
    <row r="38" spans="1:6" s="15" customFormat="1" ht="38.25" x14ac:dyDescent="0.25">
      <c r="A38" s="16">
        <v>45230</v>
      </c>
      <c r="B38" s="17" t="s">
        <v>104</v>
      </c>
      <c r="C38" s="18">
        <v>36</v>
      </c>
      <c r="D38" s="19">
        <v>15149</v>
      </c>
      <c r="E38" s="26" t="s">
        <v>1256</v>
      </c>
      <c r="F38" s="49"/>
    </row>
    <row r="39" spans="1:6" s="15" customFormat="1" ht="12.75" x14ac:dyDescent="0.25">
      <c r="A39" s="16">
        <v>45230</v>
      </c>
      <c r="B39" s="17" t="s">
        <v>144</v>
      </c>
      <c r="C39" s="18">
        <v>3</v>
      </c>
      <c r="D39" s="19">
        <v>126112</v>
      </c>
      <c r="E39" s="26" t="s">
        <v>1257</v>
      </c>
      <c r="F39" s="49"/>
    </row>
    <row r="40" spans="1:6" s="15" customFormat="1" ht="12.75" x14ac:dyDescent="0.25">
      <c r="A40" s="16">
        <v>45230</v>
      </c>
      <c r="B40" s="17" t="s">
        <v>107</v>
      </c>
      <c r="C40" s="18">
        <v>2</v>
      </c>
      <c r="D40" s="19">
        <v>4020</v>
      </c>
      <c r="E40" s="26"/>
      <c r="F40" s="49"/>
    </row>
    <row r="41" spans="1:6" s="15" customFormat="1" ht="25.5" x14ac:dyDescent="0.25">
      <c r="A41" s="16">
        <v>45230</v>
      </c>
      <c r="B41" s="17" t="s">
        <v>126</v>
      </c>
      <c r="C41" s="18">
        <v>4</v>
      </c>
      <c r="D41" s="19">
        <v>282812</v>
      </c>
      <c r="E41" s="26" t="s">
        <v>1258</v>
      </c>
      <c r="F41" s="49"/>
    </row>
    <row r="42" spans="1:6" s="15" customFormat="1" ht="38.25" x14ac:dyDescent="0.25">
      <c r="A42" s="16">
        <v>45230</v>
      </c>
      <c r="B42" s="17" t="s">
        <v>102</v>
      </c>
      <c r="C42" s="18">
        <v>2</v>
      </c>
      <c r="D42" s="19">
        <v>6017</v>
      </c>
      <c r="E42" s="26" t="s">
        <v>1259</v>
      </c>
      <c r="F42" s="49"/>
    </row>
    <row r="43" spans="1:6" s="15" customFormat="1" ht="25.5" x14ac:dyDescent="0.25">
      <c r="A43" s="16">
        <v>45260</v>
      </c>
      <c r="B43" s="17" t="s">
        <v>120</v>
      </c>
      <c r="C43" s="18">
        <v>0</v>
      </c>
      <c r="D43" s="19">
        <v>38995</v>
      </c>
      <c r="E43" s="26" t="s">
        <v>246</v>
      </c>
      <c r="F43" s="49"/>
    </row>
    <row r="44" spans="1:6" s="15" customFormat="1" ht="38.25" x14ac:dyDescent="0.25">
      <c r="A44" s="16">
        <v>45260</v>
      </c>
      <c r="B44" s="17" t="s">
        <v>100</v>
      </c>
      <c r="C44" s="18">
        <v>3</v>
      </c>
      <c r="D44" s="19">
        <v>10078</v>
      </c>
      <c r="E44" s="26" t="s">
        <v>1260</v>
      </c>
      <c r="F44" s="49"/>
    </row>
    <row r="45" spans="1:6" s="15" customFormat="1" ht="12.75" x14ac:dyDescent="0.25">
      <c r="A45" s="16">
        <v>45260</v>
      </c>
      <c r="B45" s="17" t="s">
        <v>107</v>
      </c>
      <c r="C45" s="18">
        <v>9</v>
      </c>
      <c r="D45" s="19">
        <v>21527</v>
      </c>
      <c r="E45" s="20"/>
      <c r="F45" s="46"/>
    </row>
    <row r="46" spans="1:6" s="15" customFormat="1" ht="25.5" x14ac:dyDescent="0.25">
      <c r="A46" s="16">
        <v>45260</v>
      </c>
      <c r="B46" s="17" t="s">
        <v>126</v>
      </c>
      <c r="C46" s="18">
        <v>0</v>
      </c>
      <c r="D46" s="19">
        <v>76124</v>
      </c>
      <c r="E46" s="20" t="s">
        <v>1261</v>
      </c>
      <c r="F46" s="46"/>
    </row>
    <row r="47" spans="1:6" s="15" customFormat="1" ht="38.25" x14ac:dyDescent="0.25">
      <c r="A47" s="16">
        <v>45260</v>
      </c>
      <c r="B47" s="17" t="s">
        <v>126</v>
      </c>
      <c r="C47" s="18">
        <v>1</v>
      </c>
      <c r="D47" s="19">
        <v>91000</v>
      </c>
      <c r="E47" s="26" t="s">
        <v>1262</v>
      </c>
      <c r="F47" s="49"/>
    </row>
    <row r="48" spans="1:6" s="15" customFormat="1" ht="38.25" x14ac:dyDescent="0.25">
      <c r="A48" s="16">
        <v>45291</v>
      </c>
      <c r="B48" s="17" t="s">
        <v>126</v>
      </c>
      <c r="C48" s="18">
        <v>4</v>
      </c>
      <c r="D48" s="19">
        <v>37600</v>
      </c>
      <c r="E48" s="26" t="s">
        <v>128</v>
      </c>
      <c r="F48" s="49"/>
    </row>
    <row r="49" spans="1:6" ht="15" x14ac:dyDescent="0.25">
      <c r="A49" s="9"/>
      <c r="B49" s="14" t="s">
        <v>115</v>
      </c>
      <c r="C49" s="9"/>
      <c r="D49" s="10">
        <f>SUM(D6:D48)</f>
        <v>3452802</v>
      </c>
      <c r="E49" s="11"/>
      <c r="F49" s="47"/>
    </row>
    <row r="50" spans="1:6" s="15" customFormat="1" ht="12.75" x14ac:dyDescent="0.25">
      <c r="B50" s="25"/>
    </row>
    <row r="51" spans="1:6" s="15" customFormat="1" ht="12.75" x14ac:dyDescent="0.25">
      <c r="B51" s="25"/>
    </row>
    <row r="52" spans="1:6" s="15" customFormat="1" ht="12.75" x14ac:dyDescent="0.25">
      <c r="B52" s="25"/>
    </row>
    <row r="53" spans="1:6" s="15" customFormat="1" ht="12.75" x14ac:dyDescent="0.25">
      <c r="B53" s="25"/>
    </row>
    <row r="54" spans="1:6" s="15" customFormat="1" ht="12.75" x14ac:dyDescent="0.25">
      <c r="B54" s="25"/>
    </row>
    <row r="55" spans="1:6" s="15" customFormat="1" ht="12.75" x14ac:dyDescent="0.25">
      <c r="B55" s="25"/>
    </row>
    <row r="56" spans="1:6" s="15" customFormat="1" ht="12.75" x14ac:dyDescent="0.25">
      <c r="B56" s="25"/>
    </row>
    <row r="57" spans="1:6" s="15" customFormat="1" ht="12.75" x14ac:dyDescent="0.25">
      <c r="B57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6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workbookViewId="0">
      <pane ySplit="5" topLeftCell="A51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49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25.5" x14ac:dyDescent="0.25">
      <c r="A6" s="16">
        <v>44957</v>
      </c>
      <c r="B6" s="17" t="s">
        <v>110</v>
      </c>
      <c r="C6" s="18">
        <v>1.6</v>
      </c>
      <c r="D6" s="19">
        <v>1291</v>
      </c>
      <c r="E6" s="20" t="s">
        <v>1263</v>
      </c>
      <c r="F6" s="46"/>
    </row>
    <row r="7" spans="1:7" s="15" customFormat="1" ht="38.25" x14ac:dyDescent="0.25">
      <c r="A7" s="16">
        <v>44957</v>
      </c>
      <c r="B7" s="17" t="s">
        <v>100</v>
      </c>
      <c r="C7" s="18">
        <v>2</v>
      </c>
      <c r="D7" s="19">
        <v>2274</v>
      </c>
      <c r="E7" s="20" t="s">
        <v>1264</v>
      </c>
      <c r="F7" s="46"/>
    </row>
    <row r="8" spans="1:7" s="15" customFormat="1" ht="12.75" x14ac:dyDescent="0.25">
      <c r="A8" s="16">
        <v>44957</v>
      </c>
      <c r="B8" s="17" t="s">
        <v>107</v>
      </c>
      <c r="C8" s="18">
        <v>18</v>
      </c>
      <c r="D8" s="19">
        <v>15797</v>
      </c>
      <c r="E8" s="20" t="s">
        <v>118</v>
      </c>
      <c r="F8" s="46"/>
    </row>
    <row r="9" spans="1:7" s="15" customFormat="1" ht="51" x14ac:dyDescent="0.25">
      <c r="A9" s="16">
        <v>44957</v>
      </c>
      <c r="B9" s="17" t="s">
        <v>126</v>
      </c>
      <c r="C9" s="18">
        <v>123</v>
      </c>
      <c r="D9" s="19">
        <v>167124</v>
      </c>
      <c r="E9" s="20" t="s">
        <v>1265</v>
      </c>
      <c r="F9" s="46"/>
    </row>
    <row r="10" spans="1:7" s="15" customFormat="1" ht="12.75" x14ac:dyDescent="0.25">
      <c r="A10" s="16">
        <v>44957</v>
      </c>
      <c r="B10" s="17" t="s">
        <v>102</v>
      </c>
      <c r="C10" s="18">
        <v>0</v>
      </c>
      <c r="D10" s="19">
        <v>671</v>
      </c>
      <c r="E10" s="26" t="s">
        <v>1266</v>
      </c>
      <c r="F10" s="49"/>
    </row>
    <row r="11" spans="1:7" s="15" customFormat="1" ht="38.25" x14ac:dyDescent="0.25">
      <c r="A11" s="16">
        <v>44985</v>
      </c>
      <c r="B11" s="17" t="s">
        <v>100</v>
      </c>
      <c r="C11" s="18">
        <v>2</v>
      </c>
      <c r="D11" s="19">
        <v>2503</v>
      </c>
      <c r="E11" s="20" t="s">
        <v>1267</v>
      </c>
      <c r="F11" s="46"/>
    </row>
    <row r="12" spans="1:7" s="15" customFormat="1" ht="25.5" x14ac:dyDescent="0.25">
      <c r="A12" s="16">
        <v>44985</v>
      </c>
      <c r="B12" s="17" t="s">
        <v>109</v>
      </c>
      <c r="C12" s="18">
        <v>2</v>
      </c>
      <c r="D12" s="19">
        <v>244790</v>
      </c>
      <c r="E12" s="20" t="s">
        <v>1268</v>
      </c>
      <c r="F12" s="46"/>
    </row>
    <row r="13" spans="1:7" s="15" customFormat="1" ht="25.5" x14ac:dyDescent="0.25">
      <c r="A13" s="16">
        <v>44985</v>
      </c>
      <c r="B13" s="17" t="s">
        <v>112</v>
      </c>
      <c r="C13" s="18">
        <v>5.6</v>
      </c>
      <c r="D13" s="19">
        <v>19254</v>
      </c>
      <c r="E13" s="26" t="s">
        <v>183</v>
      </c>
      <c r="F13" s="49"/>
    </row>
    <row r="14" spans="1:7" s="15" customFormat="1" ht="12.75" x14ac:dyDescent="0.25">
      <c r="A14" s="16">
        <v>44985</v>
      </c>
      <c r="B14" s="17" t="s">
        <v>126</v>
      </c>
      <c r="C14" s="18">
        <v>5</v>
      </c>
      <c r="D14" s="19">
        <v>12742</v>
      </c>
      <c r="E14" s="26" t="s">
        <v>1269</v>
      </c>
      <c r="F14" s="49"/>
    </row>
    <row r="15" spans="1:7" s="15" customFormat="1" ht="51" x14ac:dyDescent="0.25">
      <c r="A15" s="16">
        <v>45016</v>
      </c>
      <c r="B15" s="17" t="s">
        <v>100</v>
      </c>
      <c r="C15" s="18">
        <v>10</v>
      </c>
      <c r="D15" s="19">
        <v>12250</v>
      </c>
      <c r="E15" s="26" t="s">
        <v>1270</v>
      </c>
      <c r="F15" s="49"/>
    </row>
    <row r="16" spans="1:7" s="15" customFormat="1" ht="12.75" x14ac:dyDescent="0.25">
      <c r="A16" s="16">
        <v>45016</v>
      </c>
      <c r="B16" s="17" t="s">
        <v>107</v>
      </c>
      <c r="C16" s="18">
        <v>16</v>
      </c>
      <c r="D16" s="19">
        <v>32268</v>
      </c>
      <c r="E16" s="20" t="s">
        <v>118</v>
      </c>
      <c r="F16" s="46"/>
    </row>
    <row r="17" spans="1:6" s="15" customFormat="1" ht="38.25" x14ac:dyDescent="0.25">
      <c r="A17" s="16">
        <v>45016</v>
      </c>
      <c r="B17" s="17" t="s">
        <v>126</v>
      </c>
      <c r="C17" s="18">
        <v>3</v>
      </c>
      <c r="D17" s="19">
        <v>28200</v>
      </c>
      <c r="E17" s="26" t="s">
        <v>128</v>
      </c>
      <c r="F17" s="49"/>
    </row>
    <row r="18" spans="1:6" s="15" customFormat="1" ht="25.5" x14ac:dyDescent="0.25">
      <c r="A18" s="16">
        <v>45046</v>
      </c>
      <c r="B18" s="17" t="s">
        <v>109</v>
      </c>
      <c r="C18" s="18">
        <v>0</v>
      </c>
      <c r="D18" s="19">
        <v>105951</v>
      </c>
      <c r="E18" s="26" t="s">
        <v>1271</v>
      </c>
      <c r="F18" s="49"/>
    </row>
    <row r="19" spans="1:6" s="15" customFormat="1" ht="12.75" x14ac:dyDescent="0.25">
      <c r="A19" s="16">
        <v>45046</v>
      </c>
      <c r="B19" s="17" t="s">
        <v>107</v>
      </c>
      <c r="C19" s="18">
        <v>18</v>
      </c>
      <c r="D19" s="19">
        <v>36462</v>
      </c>
      <c r="E19" s="26" t="s">
        <v>118</v>
      </c>
      <c r="F19" s="49"/>
    </row>
    <row r="20" spans="1:6" s="15" customFormat="1" ht="38.25" x14ac:dyDescent="0.25">
      <c r="A20" s="16">
        <v>45046</v>
      </c>
      <c r="B20" s="17" t="s">
        <v>102</v>
      </c>
      <c r="C20" s="18">
        <v>1</v>
      </c>
      <c r="D20" s="19">
        <v>3381</v>
      </c>
      <c r="E20" s="26" t="s">
        <v>1272</v>
      </c>
      <c r="F20" s="49"/>
    </row>
    <row r="21" spans="1:6" s="15" customFormat="1" ht="12.75" x14ac:dyDescent="0.25">
      <c r="A21" s="16">
        <v>45077</v>
      </c>
      <c r="B21" s="17" t="s">
        <v>129</v>
      </c>
      <c r="C21" s="18">
        <v>86</v>
      </c>
      <c r="D21" s="19">
        <v>53710</v>
      </c>
      <c r="E21" s="26" t="s">
        <v>1273</v>
      </c>
      <c r="F21" s="49"/>
    </row>
    <row r="22" spans="1:6" s="15" customFormat="1" ht="38.25" x14ac:dyDescent="0.25">
      <c r="A22" s="16">
        <v>45077</v>
      </c>
      <c r="B22" s="17" t="s">
        <v>100</v>
      </c>
      <c r="C22" s="18">
        <v>4</v>
      </c>
      <c r="D22" s="19">
        <v>6475</v>
      </c>
      <c r="E22" s="26" t="s">
        <v>1274</v>
      </c>
      <c r="F22" s="49"/>
    </row>
    <row r="23" spans="1:6" s="15" customFormat="1" ht="25.5" x14ac:dyDescent="0.25">
      <c r="A23" s="16">
        <v>45077</v>
      </c>
      <c r="B23" s="17" t="s">
        <v>112</v>
      </c>
      <c r="C23" s="18">
        <v>1.3</v>
      </c>
      <c r="D23" s="19">
        <v>4705</v>
      </c>
      <c r="E23" s="26" t="s">
        <v>113</v>
      </c>
      <c r="F23" s="49"/>
    </row>
    <row r="24" spans="1:6" s="15" customFormat="1" ht="12.75" x14ac:dyDescent="0.25">
      <c r="A24" s="16">
        <v>45077</v>
      </c>
      <c r="B24" s="17" t="s">
        <v>107</v>
      </c>
      <c r="C24" s="13">
        <v>9</v>
      </c>
      <c r="D24" s="19">
        <v>19115</v>
      </c>
      <c r="E24" s="26" t="s">
        <v>118</v>
      </c>
      <c r="F24" s="49"/>
    </row>
    <row r="25" spans="1:6" s="15" customFormat="1" ht="25.5" x14ac:dyDescent="0.25">
      <c r="A25" s="16">
        <v>45077</v>
      </c>
      <c r="B25" s="17" t="s">
        <v>126</v>
      </c>
      <c r="C25" s="18">
        <v>0</v>
      </c>
      <c r="D25" s="19">
        <v>1329013</v>
      </c>
      <c r="E25" s="26" t="s">
        <v>1275</v>
      </c>
      <c r="F25" s="49"/>
    </row>
    <row r="26" spans="1:6" s="15" customFormat="1" ht="25.5" x14ac:dyDescent="0.25">
      <c r="A26" s="16">
        <v>45077</v>
      </c>
      <c r="B26" s="17" t="s">
        <v>126</v>
      </c>
      <c r="C26" s="18">
        <v>153</v>
      </c>
      <c r="D26" s="19">
        <v>217078</v>
      </c>
      <c r="E26" s="20" t="s">
        <v>1276</v>
      </c>
      <c r="F26" s="46"/>
    </row>
    <row r="27" spans="1:6" s="15" customFormat="1" ht="38.25" x14ac:dyDescent="0.25">
      <c r="A27" s="16">
        <v>45107</v>
      </c>
      <c r="B27" s="17" t="s">
        <v>100</v>
      </c>
      <c r="C27" s="18">
        <v>3</v>
      </c>
      <c r="D27" s="19">
        <v>9205</v>
      </c>
      <c r="E27" s="26" t="s">
        <v>1277</v>
      </c>
      <c r="F27" s="49"/>
    </row>
    <row r="28" spans="1:6" s="15" customFormat="1" ht="12.75" x14ac:dyDescent="0.25">
      <c r="A28" s="16">
        <v>45107</v>
      </c>
      <c r="B28" s="17" t="s">
        <v>107</v>
      </c>
      <c r="C28" s="18">
        <v>15</v>
      </c>
      <c r="D28" s="19">
        <v>30810</v>
      </c>
      <c r="E28" s="26" t="s">
        <v>118</v>
      </c>
      <c r="F28" s="49"/>
    </row>
    <row r="29" spans="1:6" s="15" customFormat="1" ht="25.5" x14ac:dyDescent="0.25">
      <c r="A29" s="16">
        <v>45138</v>
      </c>
      <c r="B29" s="17" t="s">
        <v>110</v>
      </c>
      <c r="C29" s="18">
        <v>0</v>
      </c>
      <c r="D29" s="19">
        <v>909</v>
      </c>
      <c r="E29" s="20" t="s">
        <v>1278</v>
      </c>
      <c r="F29" s="46"/>
    </row>
    <row r="30" spans="1:6" s="15" customFormat="1" ht="12.75" x14ac:dyDescent="0.25">
      <c r="A30" s="16">
        <v>45138</v>
      </c>
      <c r="B30" s="17" t="s">
        <v>129</v>
      </c>
      <c r="C30" s="18">
        <v>95</v>
      </c>
      <c r="D30" s="19">
        <v>60885</v>
      </c>
      <c r="E30" s="20" t="s">
        <v>1279</v>
      </c>
      <c r="F30" s="46"/>
    </row>
    <row r="31" spans="1:6" s="15" customFormat="1" ht="38.25" x14ac:dyDescent="0.25">
      <c r="A31" s="16">
        <v>45138</v>
      </c>
      <c r="B31" s="17" t="s">
        <v>100</v>
      </c>
      <c r="C31" s="18">
        <v>2</v>
      </c>
      <c r="D31" s="19">
        <v>9402</v>
      </c>
      <c r="E31" s="26" t="s">
        <v>1280</v>
      </c>
      <c r="F31" s="49"/>
    </row>
    <row r="32" spans="1:6" s="15" customFormat="1" ht="12.75" x14ac:dyDescent="0.25">
      <c r="A32" s="16">
        <v>45138</v>
      </c>
      <c r="B32" s="17" t="s">
        <v>144</v>
      </c>
      <c r="C32" s="18">
        <v>1</v>
      </c>
      <c r="D32" s="19">
        <v>120507</v>
      </c>
      <c r="E32" s="26" t="s">
        <v>1281</v>
      </c>
      <c r="F32" s="49"/>
    </row>
    <row r="33" spans="1:6" s="15" customFormat="1" ht="38.25" x14ac:dyDescent="0.25">
      <c r="A33" s="16">
        <v>45138</v>
      </c>
      <c r="B33" s="17" t="s">
        <v>102</v>
      </c>
      <c r="C33" s="18">
        <v>1</v>
      </c>
      <c r="D33" s="19">
        <v>3388</v>
      </c>
      <c r="E33" s="26" t="s">
        <v>1282</v>
      </c>
      <c r="F33" s="49"/>
    </row>
    <row r="34" spans="1:6" s="15" customFormat="1" ht="25.5" x14ac:dyDescent="0.25">
      <c r="A34" s="16">
        <v>45169</v>
      </c>
      <c r="B34" s="17" t="s">
        <v>110</v>
      </c>
      <c r="C34" s="18">
        <v>4</v>
      </c>
      <c r="D34" s="19">
        <v>6357</v>
      </c>
      <c r="E34" s="26" t="s">
        <v>1283</v>
      </c>
      <c r="F34" s="49"/>
    </row>
    <row r="35" spans="1:6" s="15" customFormat="1" ht="38.25" x14ac:dyDescent="0.25">
      <c r="A35" s="16">
        <v>45169</v>
      </c>
      <c r="B35" s="17" t="s">
        <v>100</v>
      </c>
      <c r="C35" s="18">
        <v>4</v>
      </c>
      <c r="D35" s="19">
        <v>5035</v>
      </c>
      <c r="E35" s="26" t="s">
        <v>175</v>
      </c>
      <c r="F35" s="49"/>
    </row>
    <row r="36" spans="1:6" s="15" customFormat="1" ht="12.75" x14ac:dyDescent="0.25">
      <c r="A36" s="16">
        <v>45169</v>
      </c>
      <c r="B36" s="17" t="s">
        <v>142</v>
      </c>
      <c r="C36" s="18">
        <v>66</v>
      </c>
      <c r="D36" s="19">
        <v>71370</v>
      </c>
      <c r="E36" s="26" t="s">
        <v>450</v>
      </c>
      <c r="F36" s="49"/>
    </row>
    <row r="37" spans="1:6" s="15" customFormat="1" ht="12.75" x14ac:dyDescent="0.25">
      <c r="A37" s="16">
        <v>45169</v>
      </c>
      <c r="B37" s="17" t="s">
        <v>112</v>
      </c>
      <c r="C37" s="18">
        <v>1</v>
      </c>
      <c r="D37" s="19">
        <v>720</v>
      </c>
      <c r="E37" s="26" t="s">
        <v>125</v>
      </c>
      <c r="F37" s="49"/>
    </row>
    <row r="38" spans="1:6" s="15" customFormat="1" ht="12.75" x14ac:dyDescent="0.25">
      <c r="A38" s="16">
        <v>45169</v>
      </c>
      <c r="B38" s="17" t="s">
        <v>144</v>
      </c>
      <c r="C38" s="18">
        <v>2</v>
      </c>
      <c r="D38" s="19">
        <v>107105</v>
      </c>
      <c r="E38" s="26" t="s">
        <v>1284</v>
      </c>
      <c r="F38" s="49"/>
    </row>
    <row r="39" spans="1:6" s="15" customFormat="1" ht="12.75" x14ac:dyDescent="0.25">
      <c r="A39" s="16">
        <v>45169</v>
      </c>
      <c r="B39" s="17" t="s">
        <v>107</v>
      </c>
      <c r="C39" s="18">
        <v>30</v>
      </c>
      <c r="D39" s="19">
        <v>61949</v>
      </c>
      <c r="E39" s="26" t="s">
        <v>118</v>
      </c>
      <c r="F39" s="49"/>
    </row>
    <row r="40" spans="1:6" s="15" customFormat="1" ht="12.75" x14ac:dyDescent="0.25">
      <c r="A40" s="16">
        <v>45169</v>
      </c>
      <c r="B40" s="17" t="s">
        <v>126</v>
      </c>
      <c r="C40" s="18">
        <v>1</v>
      </c>
      <c r="D40" s="19">
        <v>34782</v>
      </c>
      <c r="E40" s="20" t="s">
        <v>1285</v>
      </c>
      <c r="F40" s="46"/>
    </row>
    <row r="41" spans="1:6" s="15" customFormat="1" ht="51" x14ac:dyDescent="0.25">
      <c r="A41" s="16">
        <v>45169</v>
      </c>
      <c r="B41" s="17" t="s">
        <v>102</v>
      </c>
      <c r="C41" s="18">
        <v>1</v>
      </c>
      <c r="D41" s="19">
        <v>17831</v>
      </c>
      <c r="E41" s="26" t="s">
        <v>1286</v>
      </c>
      <c r="F41" s="49"/>
    </row>
    <row r="42" spans="1:6" s="15" customFormat="1" ht="25.5" x14ac:dyDescent="0.25">
      <c r="A42" s="16">
        <v>45199</v>
      </c>
      <c r="B42" s="17" t="s">
        <v>103</v>
      </c>
      <c r="C42" s="18">
        <v>14</v>
      </c>
      <c r="D42" s="19">
        <v>91510</v>
      </c>
      <c r="E42" s="26"/>
      <c r="F42" s="49"/>
    </row>
    <row r="43" spans="1:6" s="15" customFormat="1" ht="12.75" x14ac:dyDescent="0.25">
      <c r="A43" s="16">
        <v>45199</v>
      </c>
      <c r="B43" s="17" t="s">
        <v>107</v>
      </c>
      <c r="C43" s="18">
        <v>17</v>
      </c>
      <c r="D43" s="19">
        <v>34669</v>
      </c>
      <c r="E43" s="26"/>
      <c r="F43" s="49"/>
    </row>
    <row r="44" spans="1:6" s="15" customFormat="1" ht="38.25" x14ac:dyDescent="0.25">
      <c r="A44" s="16">
        <v>45199</v>
      </c>
      <c r="B44" s="17" t="s">
        <v>126</v>
      </c>
      <c r="C44" s="18">
        <v>3</v>
      </c>
      <c r="D44" s="19">
        <v>28200</v>
      </c>
      <c r="E44" s="20" t="s">
        <v>128</v>
      </c>
      <c r="F44" s="46"/>
    </row>
    <row r="45" spans="1:6" s="15" customFormat="1" ht="25.5" x14ac:dyDescent="0.25">
      <c r="A45" s="16">
        <v>45199</v>
      </c>
      <c r="B45" s="17" t="s">
        <v>102</v>
      </c>
      <c r="C45" s="18">
        <v>0</v>
      </c>
      <c r="D45" s="19">
        <v>827</v>
      </c>
      <c r="E45" s="26" t="s">
        <v>1287</v>
      </c>
      <c r="F45" s="49"/>
    </row>
    <row r="46" spans="1:6" s="15" customFormat="1" ht="12.75" x14ac:dyDescent="0.25">
      <c r="A46" s="16">
        <v>45230</v>
      </c>
      <c r="B46" s="17" t="s">
        <v>129</v>
      </c>
      <c r="C46" s="18">
        <v>33</v>
      </c>
      <c r="D46" s="19">
        <v>20295</v>
      </c>
      <c r="E46" s="26" t="s">
        <v>1288</v>
      </c>
      <c r="F46" s="49"/>
    </row>
    <row r="47" spans="1:6" s="15" customFormat="1" ht="12.75" x14ac:dyDescent="0.25">
      <c r="A47" s="16">
        <v>45230</v>
      </c>
      <c r="B47" s="17" t="s">
        <v>144</v>
      </c>
      <c r="C47" s="18">
        <v>0</v>
      </c>
      <c r="D47" s="19">
        <v>5440</v>
      </c>
      <c r="E47" s="26" t="s">
        <v>1289</v>
      </c>
      <c r="F47" s="49"/>
    </row>
    <row r="48" spans="1:6" s="15" customFormat="1" ht="25.5" x14ac:dyDescent="0.25">
      <c r="A48" s="16">
        <v>45230</v>
      </c>
      <c r="B48" s="17" t="s">
        <v>138</v>
      </c>
      <c r="C48" s="18">
        <v>0.6</v>
      </c>
      <c r="D48" s="19">
        <v>1138</v>
      </c>
      <c r="E48" s="26" t="s">
        <v>1290</v>
      </c>
      <c r="F48" s="49"/>
    </row>
    <row r="49" spans="1:6" s="15" customFormat="1" ht="12.75" x14ac:dyDescent="0.25">
      <c r="A49" s="16">
        <v>45230</v>
      </c>
      <c r="B49" s="17" t="s">
        <v>107</v>
      </c>
      <c r="C49" s="18">
        <v>16</v>
      </c>
      <c r="D49" s="19">
        <v>33927</v>
      </c>
      <c r="E49" s="26"/>
      <c r="F49" s="49"/>
    </row>
    <row r="50" spans="1:6" s="15" customFormat="1" ht="51" x14ac:dyDescent="0.25">
      <c r="A50" s="16">
        <v>45260</v>
      </c>
      <c r="B50" s="17" t="s">
        <v>100</v>
      </c>
      <c r="C50" s="18">
        <v>4</v>
      </c>
      <c r="D50" s="19">
        <v>18822</v>
      </c>
      <c r="E50" s="26" t="s">
        <v>1291</v>
      </c>
      <c r="F50" s="49"/>
    </row>
    <row r="51" spans="1:6" s="15" customFormat="1" ht="25.5" x14ac:dyDescent="0.25">
      <c r="A51" s="16">
        <v>45260</v>
      </c>
      <c r="B51" s="17" t="s">
        <v>112</v>
      </c>
      <c r="C51" s="18">
        <v>1</v>
      </c>
      <c r="D51" s="19">
        <v>1500</v>
      </c>
      <c r="E51" s="26" t="s">
        <v>1292</v>
      </c>
      <c r="F51" s="49"/>
    </row>
    <row r="52" spans="1:6" s="15" customFormat="1" ht="12.75" x14ac:dyDescent="0.25">
      <c r="A52" s="16">
        <v>45260</v>
      </c>
      <c r="B52" s="17" t="s">
        <v>107</v>
      </c>
      <c r="C52" s="18">
        <v>11</v>
      </c>
      <c r="D52" s="19">
        <v>24741</v>
      </c>
      <c r="E52" s="26" t="s">
        <v>118</v>
      </c>
      <c r="F52" s="49"/>
    </row>
    <row r="53" spans="1:6" s="15" customFormat="1" ht="38.25" x14ac:dyDescent="0.25">
      <c r="A53" s="16">
        <v>45291</v>
      </c>
      <c r="B53" s="17" t="s">
        <v>126</v>
      </c>
      <c r="C53" s="18">
        <v>3</v>
      </c>
      <c r="D53" s="19">
        <v>28200</v>
      </c>
      <c r="E53" s="26" t="s">
        <v>128</v>
      </c>
      <c r="F53" s="49"/>
    </row>
    <row r="54" spans="1:6" ht="15" x14ac:dyDescent="0.25">
      <c r="A54" s="9"/>
      <c r="B54" s="14" t="s">
        <v>115</v>
      </c>
      <c r="C54" s="9"/>
      <c r="D54" s="10">
        <f>SUM(D6:D53)</f>
        <v>3144578</v>
      </c>
      <c r="E54" s="11"/>
      <c r="F54" s="47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62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workbookViewId="0">
      <pane ySplit="5" topLeftCell="A42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50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25.5" x14ac:dyDescent="0.25">
      <c r="A6" s="16">
        <v>44957</v>
      </c>
      <c r="B6" s="17" t="s">
        <v>103</v>
      </c>
      <c r="C6" s="18">
        <v>4</v>
      </c>
      <c r="D6" s="19">
        <v>3504</v>
      </c>
      <c r="E6" s="26"/>
      <c r="F6" s="49"/>
    </row>
    <row r="7" spans="1:7" s="15" customFormat="1" ht="25.5" x14ac:dyDescent="0.25">
      <c r="A7" s="16">
        <v>44957</v>
      </c>
      <c r="B7" s="17" t="s">
        <v>109</v>
      </c>
      <c r="C7" s="18">
        <v>1</v>
      </c>
      <c r="D7" s="19">
        <v>427695</v>
      </c>
      <c r="E7" s="26" t="s">
        <v>137</v>
      </c>
      <c r="F7" s="49"/>
    </row>
    <row r="8" spans="1:7" s="15" customFormat="1" ht="12.75" x14ac:dyDescent="0.25">
      <c r="A8" s="16">
        <v>44957</v>
      </c>
      <c r="B8" s="17" t="s">
        <v>107</v>
      </c>
      <c r="C8" s="18">
        <v>6</v>
      </c>
      <c r="D8" s="19">
        <v>17061</v>
      </c>
      <c r="E8" s="26" t="s">
        <v>131</v>
      </c>
      <c r="F8" s="49"/>
    </row>
    <row r="9" spans="1:7" s="15" customFormat="1" ht="12.75" x14ac:dyDescent="0.25">
      <c r="A9" s="16">
        <v>44957</v>
      </c>
      <c r="B9" s="17" t="s">
        <v>107</v>
      </c>
      <c r="C9" s="18">
        <v>6.5</v>
      </c>
      <c r="D9" s="19">
        <v>17812</v>
      </c>
      <c r="E9" s="26" t="s">
        <v>108</v>
      </c>
      <c r="F9" s="49"/>
    </row>
    <row r="10" spans="1:7" s="15" customFormat="1" ht="38.25" x14ac:dyDescent="0.25">
      <c r="A10" s="16">
        <v>44985</v>
      </c>
      <c r="B10" s="17" t="s">
        <v>100</v>
      </c>
      <c r="C10" s="18">
        <v>2</v>
      </c>
      <c r="D10" s="19">
        <v>2609</v>
      </c>
      <c r="E10" s="26" t="s">
        <v>1293</v>
      </c>
      <c r="F10" s="49"/>
    </row>
    <row r="11" spans="1:7" s="15" customFormat="1" ht="12.75" x14ac:dyDescent="0.25">
      <c r="A11" s="16">
        <v>44985</v>
      </c>
      <c r="B11" s="17" t="s">
        <v>105</v>
      </c>
      <c r="C11" s="18">
        <v>1</v>
      </c>
      <c r="D11" s="19">
        <v>1309</v>
      </c>
      <c r="E11" s="26" t="s">
        <v>279</v>
      </c>
      <c r="F11" s="49"/>
    </row>
    <row r="12" spans="1:7" s="15" customFormat="1" ht="25.5" x14ac:dyDescent="0.25">
      <c r="A12" s="16">
        <v>44985</v>
      </c>
      <c r="B12" s="17" t="s">
        <v>124</v>
      </c>
      <c r="C12" s="18">
        <v>1</v>
      </c>
      <c r="D12" s="19">
        <v>25942</v>
      </c>
      <c r="E12" s="26" t="s">
        <v>1294</v>
      </c>
      <c r="F12" s="49"/>
    </row>
    <row r="13" spans="1:7" s="15" customFormat="1" ht="12.75" x14ac:dyDescent="0.25">
      <c r="A13" s="16">
        <v>44985</v>
      </c>
      <c r="B13" s="17" t="s">
        <v>107</v>
      </c>
      <c r="C13" s="18">
        <v>1</v>
      </c>
      <c r="D13" s="19">
        <v>4180</v>
      </c>
      <c r="E13" s="26" t="s">
        <v>108</v>
      </c>
      <c r="F13" s="49"/>
    </row>
    <row r="14" spans="1:7" s="15" customFormat="1" ht="38.25" x14ac:dyDescent="0.25">
      <c r="A14" s="16">
        <v>45016</v>
      </c>
      <c r="B14" s="17" t="s">
        <v>100</v>
      </c>
      <c r="C14" s="18">
        <v>1</v>
      </c>
      <c r="D14" s="19">
        <v>4273</v>
      </c>
      <c r="E14" s="26" t="s">
        <v>1295</v>
      </c>
      <c r="F14" s="49"/>
    </row>
    <row r="15" spans="1:7" s="15" customFormat="1" ht="25.5" x14ac:dyDescent="0.25">
      <c r="A15" s="16">
        <v>45016</v>
      </c>
      <c r="B15" s="17" t="s">
        <v>103</v>
      </c>
      <c r="C15" s="18">
        <v>3</v>
      </c>
      <c r="D15" s="19">
        <v>5648</v>
      </c>
      <c r="E15" s="26"/>
      <c r="F15" s="49"/>
    </row>
    <row r="16" spans="1:7" s="15" customFormat="1" ht="25.5" x14ac:dyDescent="0.25">
      <c r="A16" s="16">
        <v>45016</v>
      </c>
      <c r="B16" s="17" t="s">
        <v>101</v>
      </c>
      <c r="C16" s="18">
        <v>1</v>
      </c>
      <c r="D16" s="19">
        <v>16052</v>
      </c>
      <c r="E16" s="26" t="s">
        <v>257</v>
      </c>
      <c r="F16" s="49"/>
    </row>
    <row r="17" spans="1:6" s="15" customFormat="1" ht="12.75" x14ac:dyDescent="0.25">
      <c r="A17" s="16">
        <v>45016</v>
      </c>
      <c r="B17" s="17" t="s">
        <v>107</v>
      </c>
      <c r="C17" s="18">
        <v>2</v>
      </c>
      <c r="D17" s="19">
        <v>5273</v>
      </c>
      <c r="E17" s="26" t="s">
        <v>119</v>
      </c>
      <c r="F17" s="49"/>
    </row>
    <row r="18" spans="1:6" s="15" customFormat="1" ht="25.5" x14ac:dyDescent="0.25">
      <c r="A18" s="16">
        <v>45046</v>
      </c>
      <c r="B18" s="17" t="s">
        <v>120</v>
      </c>
      <c r="C18" s="18">
        <v>0</v>
      </c>
      <c r="D18" s="19">
        <v>409</v>
      </c>
      <c r="E18" s="26" t="s">
        <v>121</v>
      </c>
      <c r="F18" s="49"/>
    </row>
    <row r="19" spans="1:6" s="15" customFormat="1" ht="25.5" x14ac:dyDescent="0.25">
      <c r="A19" s="16">
        <v>45046</v>
      </c>
      <c r="B19" s="17" t="s">
        <v>101</v>
      </c>
      <c r="C19" s="18">
        <v>2</v>
      </c>
      <c r="D19" s="19">
        <v>33127</v>
      </c>
      <c r="E19" s="26" t="s">
        <v>1296</v>
      </c>
      <c r="F19" s="49"/>
    </row>
    <row r="20" spans="1:6" s="15" customFormat="1" ht="12.75" x14ac:dyDescent="0.25">
      <c r="A20" s="16">
        <v>45046</v>
      </c>
      <c r="B20" s="17" t="s">
        <v>107</v>
      </c>
      <c r="C20" s="18">
        <v>2</v>
      </c>
      <c r="D20" s="19">
        <v>5455</v>
      </c>
      <c r="E20" s="26" t="s">
        <v>108</v>
      </c>
      <c r="F20" s="49"/>
    </row>
    <row r="21" spans="1:6" s="15" customFormat="1" ht="12.75" x14ac:dyDescent="0.25">
      <c r="A21" s="16">
        <v>45046</v>
      </c>
      <c r="B21" s="17" t="s">
        <v>107</v>
      </c>
      <c r="C21" s="18">
        <v>3</v>
      </c>
      <c r="D21" s="19">
        <v>4822</v>
      </c>
      <c r="E21" s="26" t="s">
        <v>118</v>
      </c>
      <c r="F21" s="49"/>
    </row>
    <row r="22" spans="1:6" s="15" customFormat="1" ht="12.75" x14ac:dyDescent="0.25">
      <c r="A22" s="16">
        <v>45046</v>
      </c>
      <c r="B22" s="17" t="s">
        <v>107</v>
      </c>
      <c r="C22" s="18">
        <v>7</v>
      </c>
      <c r="D22" s="19">
        <v>22736</v>
      </c>
      <c r="E22" s="26" t="s">
        <v>119</v>
      </c>
      <c r="F22" s="49"/>
    </row>
    <row r="23" spans="1:6" s="15" customFormat="1" ht="25.5" x14ac:dyDescent="0.25">
      <c r="A23" s="16">
        <v>45077</v>
      </c>
      <c r="B23" s="17" t="s">
        <v>103</v>
      </c>
      <c r="C23" s="18">
        <v>2</v>
      </c>
      <c r="D23" s="19">
        <v>19448</v>
      </c>
      <c r="E23" s="26" t="s">
        <v>1297</v>
      </c>
      <c r="F23" s="49"/>
    </row>
    <row r="24" spans="1:6" s="15" customFormat="1" ht="25.5" x14ac:dyDescent="0.25">
      <c r="A24" s="16">
        <v>45107</v>
      </c>
      <c r="B24" s="17" t="s">
        <v>120</v>
      </c>
      <c r="C24" s="18">
        <v>0</v>
      </c>
      <c r="D24" s="19">
        <v>409</v>
      </c>
      <c r="E24" s="26" t="s">
        <v>121</v>
      </c>
      <c r="F24" s="49"/>
    </row>
    <row r="25" spans="1:6" s="15" customFormat="1" ht="25.5" x14ac:dyDescent="0.25">
      <c r="A25" s="16">
        <v>45107</v>
      </c>
      <c r="B25" s="17" t="s">
        <v>101</v>
      </c>
      <c r="C25" s="18">
        <v>1</v>
      </c>
      <c r="D25" s="19">
        <v>19154</v>
      </c>
      <c r="E25" s="26" t="s">
        <v>1298</v>
      </c>
      <c r="F25" s="49"/>
    </row>
    <row r="26" spans="1:6" s="15" customFormat="1" ht="12.75" x14ac:dyDescent="0.25">
      <c r="A26" s="16">
        <v>45107</v>
      </c>
      <c r="B26" s="17" t="s">
        <v>107</v>
      </c>
      <c r="C26" s="18">
        <v>8</v>
      </c>
      <c r="D26" s="19">
        <v>24447</v>
      </c>
      <c r="E26" s="26" t="s">
        <v>119</v>
      </c>
      <c r="F26" s="49"/>
    </row>
    <row r="27" spans="1:6" s="15" customFormat="1" ht="38.25" x14ac:dyDescent="0.25">
      <c r="A27" s="16">
        <v>45138</v>
      </c>
      <c r="B27" s="17" t="s">
        <v>103</v>
      </c>
      <c r="C27" s="18">
        <v>10</v>
      </c>
      <c r="D27" s="19">
        <v>14674</v>
      </c>
      <c r="E27" s="26" t="s">
        <v>1299</v>
      </c>
      <c r="F27" s="49"/>
    </row>
    <row r="28" spans="1:6" s="15" customFormat="1" ht="25.5" x14ac:dyDescent="0.25">
      <c r="A28" s="16">
        <v>45138</v>
      </c>
      <c r="B28" s="17" t="s">
        <v>101</v>
      </c>
      <c r="C28" s="18">
        <v>1</v>
      </c>
      <c r="D28" s="19">
        <v>18475</v>
      </c>
      <c r="E28" s="26" t="s">
        <v>417</v>
      </c>
      <c r="F28" s="49"/>
    </row>
    <row r="29" spans="1:6" s="15" customFormat="1" ht="12.75" x14ac:dyDescent="0.25">
      <c r="A29" s="16">
        <v>45138</v>
      </c>
      <c r="B29" s="17" t="s">
        <v>107</v>
      </c>
      <c r="C29" s="18">
        <v>4</v>
      </c>
      <c r="D29" s="19">
        <v>12706</v>
      </c>
      <c r="E29" s="26" t="s">
        <v>119</v>
      </c>
      <c r="F29" s="49"/>
    </row>
    <row r="30" spans="1:6" s="15" customFormat="1" ht="25.5" x14ac:dyDescent="0.25">
      <c r="A30" s="16">
        <v>45169</v>
      </c>
      <c r="B30" s="17" t="s">
        <v>120</v>
      </c>
      <c r="C30" s="18">
        <v>18</v>
      </c>
      <c r="D30" s="19">
        <v>21958</v>
      </c>
      <c r="E30" s="20" t="s">
        <v>1300</v>
      </c>
      <c r="F30" s="46"/>
    </row>
    <row r="31" spans="1:6" s="15" customFormat="1" ht="25.5" x14ac:dyDescent="0.25">
      <c r="A31" s="16">
        <v>45169</v>
      </c>
      <c r="B31" s="17" t="s">
        <v>101</v>
      </c>
      <c r="C31" s="18">
        <v>3</v>
      </c>
      <c r="D31" s="19">
        <v>55490</v>
      </c>
      <c r="E31" s="26" t="s">
        <v>1301</v>
      </c>
      <c r="F31" s="49"/>
    </row>
    <row r="32" spans="1:6" s="15" customFormat="1" ht="25.5" x14ac:dyDescent="0.25">
      <c r="A32" s="16">
        <v>45199</v>
      </c>
      <c r="B32" s="17" t="s">
        <v>103</v>
      </c>
      <c r="C32" s="18">
        <v>5</v>
      </c>
      <c r="D32" s="19">
        <v>6908</v>
      </c>
      <c r="E32" s="20"/>
      <c r="F32" s="46"/>
    </row>
    <row r="33" spans="1:6" s="15" customFormat="1" ht="12.75" x14ac:dyDescent="0.25">
      <c r="A33" s="16">
        <v>45199</v>
      </c>
      <c r="B33" s="17" t="s">
        <v>107</v>
      </c>
      <c r="C33" s="18">
        <v>12</v>
      </c>
      <c r="D33" s="19">
        <v>40362</v>
      </c>
      <c r="E33" s="26" t="s">
        <v>119</v>
      </c>
      <c r="F33" s="49"/>
    </row>
    <row r="34" spans="1:6" s="15" customFormat="1" ht="25.5" x14ac:dyDescent="0.25">
      <c r="A34" s="16">
        <v>45230</v>
      </c>
      <c r="B34" s="17" t="s">
        <v>101</v>
      </c>
      <c r="C34" s="18">
        <v>1</v>
      </c>
      <c r="D34" s="19">
        <v>15260</v>
      </c>
      <c r="E34" s="26" t="s">
        <v>163</v>
      </c>
      <c r="F34" s="49"/>
    </row>
    <row r="35" spans="1:6" s="15" customFormat="1" ht="12.75" x14ac:dyDescent="0.25">
      <c r="A35" s="16">
        <v>45230</v>
      </c>
      <c r="B35" s="17" t="s">
        <v>107</v>
      </c>
      <c r="C35" s="18">
        <v>1</v>
      </c>
      <c r="D35" s="19">
        <v>3395</v>
      </c>
      <c r="E35" s="26" t="s">
        <v>108</v>
      </c>
      <c r="F35" s="49"/>
    </row>
    <row r="36" spans="1:6" s="15" customFormat="1" ht="12.75" x14ac:dyDescent="0.25">
      <c r="A36" s="16">
        <v>45230</v>
      </c>
      <c r="B36" s="17" t="s">
        <v>107</v>
      </c>
      <c r="C36" s="18">
        <v>4</v>
      </c>
      <c r="D36" s="19">
        <v>12247</v>
      </c>
      <c r="E36" s="26" t="s">
        <v>119</v>
      </c>
      <c r="F36" s="49"/>
    </row>
    <row r="37" spans="1:6" s="15" customFormat="1" ht="25.5" x14ac:dyDescent="0.25">
      <c r="A37" s="16">
        <v>45230</v>
      </c>
      <c r="B37" s="17" t="s">
        <v>102</v>
      </c>
      <c r="C37" s="18">
        <v>4</v>
      </c>
      <c r="D37" s="19">
        <v>12036</v>
      </c>
      <c r="E37" s="26" t="s">
        <v>283</v>
      </c>
      <c r="F37" s="49"/>
    </row>
    <row r="38" spans="1:6" s="15" customFormat="1" ht="25.5" x14ac:dyDescent="0.25">
      <c r="A38" s="16">
        <v>45260</v>
      </c>
      <c r="B38" s="17" t="s">
        <v>103</v>
      </c>
      <c r="C38" s="13">
        <v>2</v>
      </c>
      <c r="D38" s="19">
        <v>1537</v>
      </c>
      <c r="E38" s="20"/>
      <c r="F38" s="46"/>
    </row>
    <row r="39" spans="1:6" s="15" customFormat="1" ht="25.5" x14ac:dyDescent="0.25">
      <c r="A39" s="16">
        <v>45291</v>
      </c>
      <c r="B39" s="17" t="s">
        <v>103</v>
      </c>
      <c r="C39" s="18">
        <v>5</v>
      </c>
      <c r="D39" s="19">
        <v>6304</v>
      </c>
      <c r="E39" s="26"/>
      <c r="F39" s="49"/>
    </row>
    <row r="40" spans="1:6" s="15" customFormat="1" ht="25.5" x14ac:dyDescent="0.25">
      <c r="A40" s="16">
        <v>45291</v>
      </c>
      <c r="B40" s="17" t="s">
        <v>101</v>
      </c>
      <c r="C40" s="18">
        <v>2</v>
      </c>
      <c r="D40" s="19">
        <v>35526</v>
      </c>
      <c r="E40" s="26" t="s">
        <v>1302</v>
      </c>
      <c r="F40" s="49"/>
    </row>
    <row r="41" spans="1:6" s="15" customFormat="1" ht="12.75" x14ac:dyDescent="0.25">
      <c r="A41" s="16">
        <v>45291</v>
      </c>
      <c r="B41" s="17" t="s">
        <v>107</v>
      </c>
      <c r="C41" s="18">
        <v>2</v>
      </c>
      <c r="D41" s="19">
        <v>7926</v>
      </c>
      <c r="E41" s="26" t="s">
        <v>108</v>
      </c>
      <c r="F41" s="49"/>
    </row>
    <row r="42" spans="1:6" ht="15" x14ac:dyDescent="0.25">
      <c r="A42" s="9"/>
      <c r="B42" s="14" t="s">
        <v>115</v>
      </c>
      <c r="C42" s="9"/>
      <c r="D42" s="10">
        <f>SUM(D6:D41)</f>
        <v>926169</v>
      </c>
      <c r="E42" s="11"/>
      <c r="F42" s="47"/>
    </row>
    <row r="43" spans="1:6" s="15" customFormat="1" ht="12.75" x14ac:dyDescent="0.25">
      <c r="B43" s="25"/>
    </row>
    <row r="44" spans="1:6" s="15" customFormat="1" ht="12.75" x14ac:dyDescent="0.25">
      <c r="B44" s="25"/>
    </row>
    <row r="45" spans="1:6" s="15" customFormat="1" ht="12.75" x14ac:dyDescent="0.25">
      <c r="B45" s="25"/>
    </row>
    <row r="46" spans="1:6" s="15" customFormat="1" ht="12.75" x14ac:dyDescent="0.25">
      <c r="B46" s="25"/>
    </row>
    <row r="47" spans="1:6" s="15" customFormat="1" ht="12.75" x14ac:dyDescent="0.25">
      <c r="B47" s="25"/>
    </row>
    <row r="48" spans="1:6" s="15" customFormat="1" ht="12.75" x14ac:dyDescent="0.25">
      <c r="B48" s="25"/>
    </row>
    <row r="49" spans="2:2" s="15" customFormat="1" ht="12.75" x14ac:dyDescent="0.25">
      <c r="B49" s="25"/>
    </row>
    <row r="50" spans="2:2" s="15" customFormat="1" ht="12.75" x14ac:dyDescent="0.25">
      <c r="B50" s="25"/>
    </row>
    <row r="51" spans="2:2" s="15" customFormat="1" ht="12.75" x14ac:dyDescent="0.25">
      <c r="B51" s="25"/>
    </row>
    <row r="52" spans="2:2" s="15" customFormat="1" ht="12.75" x14ac:dyDescent="0.25">
      <c r="B52" s="25"/>
    </row>
    <row r="53" spans="2:2" s="15" customFormat="1" ht="12.75" x14ac:dyDescent="0.25">
      <c r="B53" s="25"/>
    </row>
    <row r="54" spans="2:2" s="15" customFormat="1" ht="12.75" x14ac:dyDescent="0.25">
      <c r="B54" s="25"/>
    </row>
    <row r="55" spans="2:2" s="15" customFormat="1" ht="12.75" x14ac:dyDescent="0.25">
      <c r="B55" s="25"/>
    </row>
    <row r="56" spans="2:2" s="15" customFormat="1" ht="12.75" x14ac:dyDescent="0.25">
      <c r="B56" s="25"/>
    </row>
    <row r="57" spans="2:2" s="15" customFormat="1" ht="12.75" x14ac:dyDescent="0.25">
      <c r="B57" s="25"/>
    </row>
    <row r="58" spans="2:2" s="15" customFormat="1" ht="12.75" x14ac:dyDescent="0.25">
      <c r="B58" s="25"/>
    </row>
    <row r="59" spans="2:2" s="15" customFormat="1" ht="12.75" x14ac:dyDescent="0.25">
      <c r="B59" s="25"/>
    </row>
    <row r="60" spans="2:2" s="15" customFormat="1" ht="12.75" x14ac:dyDescent="0.25">
      <c r="B60" s="25"/>
    </row>
    <row r="61" spans="2:2" s="15" customFormat="1" ht="12.75" x14ac:dyDescent="0.25">
      <c r="B61" s="25"/>
    </row>
    <row r="62" spans="2:2" s="15" customFormat="1" ht="12.75" x14ac:dyDescent="0.25">
      <c r="B62" s="25"/>
    </row>
    <row r="63" spans="2:2" s="15" customFormat="1" ht="12.75" x14ac:dyDescent="0.25">
      <c r="B63" s="25"/>
    </row>
    <row r="64" spans="2:2" s="15" customFormat="1" ht="12.75" x14ac:dyDescent="0.25">
      <c r="B64" s="25"/>
    </row>
    <row r="65" spans="2:2" s="15" customFormat="1" ht="12.75" x14ac:dyDescent="0.25">
      <c r="B65" s="25"/>
    </row>
    <row r="66" spans="2:2" s="15" customFormat="1" ht="12.75" x14ac:dyDescent="0.25">
      <c r="B66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workbookViewId="0">
      <pane ySplit="5" topLeftCell="A48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51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38.25" x14ac:dyDescent="0.25">
      <c r="A6" s="16">
        <v>44957</v>
      </c>
      <c r="B6" s="17" t="s">
        <v>100</v>
      </c>
      <c r="C6" s="18">
        <v>1</v>
      </c>
      <c r="D6" s="19">
        <v>1139</v>
      </c>
      <c r="E6" s="26" t="s">
        <v>1303</v>
      </c>
      <c r="F6" s="49"/>
    </row>
    <row r="7" spans="1:7" s="15" customFormat="1" ht="25.5" x14ac:dyDescent="0.25">
      <c r="A7" s="16">
        <v>44957</v>
      </c>
      <c r="B7" s="17" t="s">
        <v>103</v>
      </c>
      <c r="C7" s="18">
        <v>3</v>
      </c>
      <c r="D7" s="19">
        <v>3322</v>
      </c>
      <c r="E7" s="26"/>
      <c r="F7" s="49"/>
    </row>
    <row r="8" spans="1:7" s="15" customFormat="1" ht="25.5" x14ac:dyDescent="0.25">
      <c r="A8" s="16">
        <v>44957</v>
      </c>
      <c r="B8" s="17" t="s">
        <v>142</v>
      </c>
      <c r="C8" s="18">
        <v>720</v>
      </c>
      <c r="D8" s="19">
        <v>339599</v>
      </c>
      <c r="E8" s="26" t="s">
        <v>1304</v>
      </c>
      <c r="F8" s="49"/>
    </row>
    <row r="9" spans="1:7" s="15" customFormat="1" ht="25.5" x14ac:dyDescent="0.25">
      <c r="A9" s="16">
        <v>44957</v>
      </c>
      <c r="B9" s="17" t="s">
        <v>138</v>
      </c>
      <c r="C9" s="18">
        <v>2</v>
      </c>
      <c r="D9" s="19">
        <v>5827</v>
      </c>
      <c r="E9" s="26" t="s">
        <v>1305</v>
      </c>
      <c r="F9" s="49"/>
    </row>
    <row r="10" spans="1:7" s="15" customFormat="1" ht="12.75" x14ac:dyDescent="0.25">
      <c r="A10" s="16">
        <v>44957</v>
      </c>
      <c r="B10" s="17" t="s">
        <v>107</v>
      </c>
      <c r="C10" s="18">
        <v>1</v>
      </c>
      <c r="D10" s="19">
        <v>1094</v>
      </c>
      <c r="E10" s="26" t="s">
        <v>131</v>
      </c>
      <c r="F10" s="49"/>
    </row>
    <row r="11" spans="1:7" s="15" customFormat="1" ht="25.5" x14ac:dyDescent="0.25">
      <c r="A11" s="16">
        <v>44985</v>
      </c>
      <c r="B11" s="17" t="s">
        <v>120</v>
      </c>
      <c r="C11" s="18">
        <v>0</v>
      </c>
      <c r="D11" s="19">
        <v>297</v>
      </c>
      <c r="E11" s="20" t="s">
        <v>121</v>
      </c>
      <c r="F11" s="46"/>
    </row>
    <row r="12" spans="1:7" s="15" customFormat="1" ht="25.5" x14ac:dyDescent="0.25">
      <c r="A12" s="16">
        <v>44985</v>
      </c>
      <c r="B12" s="17" t="s">
        <v>112</v>
      </c>
      <c r="C12" s="18">
        <v>1.3</v>
      </c>
      <c r="D12" s="19">
        <v>19542</v>
      </c>
      <c r="E12" s="26" t="s">
        <v>113</v>
      </c>
      <c r="F12" s="49"/>
    </row>
    <row r="13" spans="1:7" s="15" customFormat="1" ht="25.5" x14ac:dyDescent="0.25">
      <c r="A13" s="16">
        <v>44985</v>
      </c>
      <c r="B13" s="17" t="s">
        <v>126</v>
      </c>
      <c r="C13" s="18">
        <v>2</v>
      </c>
      <c r="D13" s="19">
        <v>5116</v>
      </c>
      <c r="E13" s="20" t="s">
        <v>1306</v>
      </c>
      <c r="F13" s="46"/>
    </row>
    <row r="14" spans="1:7" s="15" customFormat="1" ht="38.25" x14ac:dyDescent="0.25">
      <c r="A14" s="16">
        <v>45016</v>
      </c>
      <c r="B14" s="17" t="s">
        <v>100</v>
      </c>
      <c r="C14" s="18">
        <v>4</v>
      </c>
      <c r="D14" s="19">
        <v>5945</v>
      </c>
      <c r="E14" s="26" t="s">
        <v>1307</v>
      </c>
      <c r="F14" s="49"/>
    </row>
    <row r="15" spans="1:7" s="15" customFormat="1" ht="12.75" x14ac:dyDescent="0.25">
      <c r="A15" s="16">
        <v>45016</v>
      </c>
      <c r="B15" s="17" t="s">
        <v>105</v>
      </c>
      <c r="C15" s="18">
        <v>1</v>
      </c>
      <c r="D15" s="19">
        <v>1589</v>
      </c>
      <c r="E15" s="26" t="s">
        <v>1308</v>
      </c>
      <c r="F15" s="49"/>
    </row>
    <row r="16" spans="1:7" s="15" customFormat="1" ht="12.75" x14ac:dyDescent="0.25">
      <c r="A16" s="16">
        <v>45016</v>
      </c>
      <c r="B16" s="17" t="s">
        <v>107</v>
      </c>
      <c r="C16" s="18">
        <v>5</v>
      </c>
      <c r="D16" s="19">
        <v>9446</v>
      </c>
      <c r="E16" s="20" t="s">
        <v>118</v>
      </c>
      <c r="F16" s="46"/>
    </row>
    <row r="17" spans="1:6" s="15" customFormat="1" ht="25.5" x14ac:dyDescent="0.25">
      <c r="A17" s="16">
        <v>45016</v>
      </c>
      <c r="B17" s="17" t="s">
        <v>126</v>
      </c>
      <c r="C17" s="18">
        <v>1</v>
      </c>
      <c r="D17" s="19">
        <v>67000</v>
      </c>
      <c r="E17" s="26" t="s">
        <v>1309</v>
      </c>
      <c r="F17" s="49"/>
    </row>
    <row r="18" spans="1:6" s="15" customFormat="1" ht="38.25" x14ac:dyDescent="0.25">
      <c r="A18" s="16">
        <v>45016</v>
      </c>
      <c r="B18" s="17" t="s">
        <v>126</v>
      </c>
      <c r="C18" s="18">
        <v>4</v>
      </c>
      <c r="D18" s="19">
        <v>37600</v>
      </c>
      <c r="E18" s="26" t="s">
        <v>128</v>
      </c>
      <c r="F18" s="49"/>
    </row>
    <row r="19" spans="1:6" s="15" customFormat="1" ht="25.5" x14ac:dyDescent="0.25">
      <c r="A19" s="16">
        <v>45046</v>
      </c>
      <c r="B19" s="17" t="s">
        <v>120</v>
      </c>
      <c r="C19" s="18">
        <v>1</v>
      </c>
      <c r="D19" s="19">
        <v>190440</v>
      </c>
      <c r="E19" s="26" t="s">
        <v>1310</v>
      </c>
      <c r="F19" s="49"/>
    </row>
    <row r="20" spans="1:6" s="15" customFormat="1" ht="25.5" x14ac:dyDescent="0.25">
      <c r="A20" s="16">
        <v>45046</v>
      </c>
      <c r="B20" s="17" t="s">
        <v>103</v>
      </c>
      <c r="C20" s="18">
        <v>4</v>
      </c>
      <c r="D20" s="19">
        <v>5476</v>
      </c>
      <c r="E20" s="26"/>
      <c r="F20" s="49"/>
    </row>
    <row r="21" spans="1:6" s="15" customFormat="1" ht="12.75" x14ac:dyDescent="0.25">
      <c r="A21" s="16">
        <v>45046</v>
      </c>
      <c r="B21" s="17" t="s">
        <v>107</v>
      </c>
      <c r="C21" s="18">
        <v>2</v>
      </c>
      <c r="D21" s="19">
        <v>4228</v>
      </c>
      <c r="E21" s="26" t="s">
        <v>118</v>
      </c>
      <c r="F21" s="49"/>
    </row>
    <row r="22" spans="1:6" s="15" customFormat="1" ht="25.5" x14ac:dyDescent="0.25">
      <c r="A22" s="16">
        <v>45077</v>
      </c>
      <c r="B22" s="17" t="s">
        <v>103</v>
      </c>
      <c r="C22" s="18">
        <v>30</v>
      </c>
      <c r="D22" s="19">
        <v>58926</v>
      </c>
      <c r="E22" s="20" t="s">
        <v>127</v>
      </c>
      <c r="F22" s="46"/>
    </row>
    <row r="23" spans="1:6" s="15" customFormat="1" ht="25.5" x14ac:dyDescent="0.25">
      <c r="A23" s="16">
        <v>45077</v>
      </c>
      <c r="B23" s="17" t="s">
        <v>112</v>
      </c>
      <c r="C23" s="18">
        <v>1.18</v>
      </c>
      <c r="D23" s="19">
        <v>7275</v>
      </c>
      <c r="E23" s="26" t="s">
        <v>113</v>
      </c>
      <c r="F23" s="49"/>
    </row>
    <row r="24" spans="1:6" s="15" customFormat="1" ht="12.75" x14ac:dyDescent="0.25">
      <c r="A24" s="16">
        <v>45077</v>
      </c>
      <c r="B24" s="17" t="s">
        <v>107</v>
      </c>
      <c r="C24" s="18">
        <v>1</v>
      </c>
      <c r="D24" s="19">
        <v>1166</v>
      </c>
      <c r="E24" s="26" t="s">
        <v>118</v>
      </c>
      <c r="F24" s="49"/>
    </row>
    <row r="25" spans="1:6" s="15" customFormat="1" ht="12.75" x14ac:dyDescent="0.25">
      <c r="A25" s="16">
        <v>45077</v>
      </c>
      <c r="B25" s="17" t="s">
        <v>126</v>
      </c>
      <c r="C25" s="13">
        <v>92</v>
      </c>
      <c r="D25" s="19">
        <v>110837</v>
      </c>
      <c r="E25" s="20" t="s">
        <v>267</v>
      </c>
      <c r="F25" s="46"/>
    </row>
    <row r="26" spans="1:6" s="15" customFormat="1" ht="12.75" x14ac:dyDescent="0.25">
      <c r="A26" s="16">
        <v>45107</v>
      </c>
      <c r="B26" s="17" t="s">
        <v>107</v>
      </c>
      <c r="C26" s="18">
        <v>1</v>
      </c>
      <c r="D26" s="19">
        <v>2058</v>
      </c>
      <c r="E26" s="26" t="s">
        <v>108</v>
      </c>
      <c r="F26" s="49"/>
    </row>
    <row r="27" spans="1:6" s="15" customFormat="1" ht="12.75" x14ac:dyDescent="0.25">
      <c r="A27" s="16">
        <v>45107</v>
      </c>
      <c r="B27" s="17" t="s">
        <v>107</v>
      </c>
      <c r="C27" s="18">
        <v>2</v>
      </c>
      <c r="D27" s="19">
        <v>5630</v>
      </c>
      <c r="E27" s="26" t="s">
        <v>118</v>
      </c>
      <c r="F27" s="49"/>
    </row>
    <row r="28" spans="1:6" s="15" customFormat="1" ht="25.5" x14ac:dyDescent="0.25">
      <c r="A28" s="16">
        <v>45138</v>
      </c>
      <c r="B28" s="17" t="s">
        <v>110</v>
      </c>
      <c r="C28" s="18">
        <v>0</v>
      </c>
      <c r="D28" s="19">
        <v>1537</v>
      </c>
      <c r="E28" s="26" t="s">
        <v>1311</v>
      </c>
      <c r="F28" s="49"/>
    </row>
    <row r="29" spans="1:6" s="15" customFormat="1" ht="38.25" x14ac:dyDescent="0.25">
      <c r="A29" s="16">
        <v>45138</v>
      </c>
      <c r="B29" s="17" t="s">
        <v>100</v>
      </c>
      <c r="C29" s="18">
        <v>3</v>
      </c>
      <c r="D29" s="19">
        <v>4252</v>
      </c>
      <c r="E29" s="26" t="s">
        <v>1312</v>
      </c>
      <c r="F29" s="49"/>
    </row>
    <row r="30" spans="1:6" s="15" customFormat="1" ht="12.75" x14ac:dyDescent="0.25">
      <c r="A30" s="16">
        <v>45138</v>
      </c>
      <c r="B30" s="17" t="s">
        <v>126</v>
      </c>
      <c r="C30" s="18">
        <v>199</v>
      </c>
      <c r="D30" s="19">
        <v>216525</v>
      </c>
      <c r="E30" s="26" t="s">
        <v>267</v>
      </c>
      <c r="F30" s="49"/>
    </row>
    <row r="31" spans="1:6" s="15" customFormat="1" ht="25.5" x14ac:dyDescent="0.25">
      <c r="A31" s="16">
        <v>45138</v>
      </c>
      <c r="B31" s="17" t="s">
        <v>102</v>
      </c>
      <c r="C31" s="18">
        <v>0</v>
      </c>
      <c r="D31" s="19">
        <v>1003</v>
      </c>
      <c r="E31" s="20" t="s">
        <v>262</v>
      </c>
      <c r="F31" s="46"/>
    </row>
    <row r="32" spans="1:6" s="15" customFormat="1" ht="25.5" x14ac:dyDescent="0.25">
      <c r="A32" s="16">
        <v>45169</v>
      </c>
      <c r="B32" s="17" t="s">
        <v>103</v>
      </c>
      <c r="C32" s="18">
        <v>6</v>
      </c>
      <c r="D32" s="19">
        <v>12762</v>
      </c>
      <c r="E32" s="26"/>
      <c r="F32" s="49"/>
    </row>
    <row r="33" spans="1:6" s="15" customFormat="1" ht="12.75" x14ac:dyDescent="0.25">
      <c r="A33" s="16">
        <v>45169</v>
      </c>
      <c r="B33" s="17" t="s">
        <v>142</v>
      </c>
      <c r="C33" s="18">
        <v>66</v>
      </c>
      <c r="D33" s="19">
        <v>103929</v>
      </c>
      <c r="E33" s="26" t="s">
        <v>376</v>
      </c>
      <c r="F33" s="49"/>
    </row>
    <row r="34" spans="1:6" s="15" customFormat="1" ht="12.75" x14ac:dyDescent="0.25">
      <c r="A34" s="16">
        <v>45169</v>
      </c>
      <c r="B34" s="17" t="s">
        <v>144</v>
      </c>
      <c r="C34" s="18">
        <v>2</v>
      </c>
      <c r="D34" s="19">
        <v>15558</v>
      </c>
      <c r="E34" s="26" t="s">
        <v>1313</v>
      </c>
      <c r="F34" s="49"/>
    </row>
    <row r="35" spans="1:6" s="15" customFormat="1" ht="38.25" x14ac:dyDescent="0.25">
      <c r="A35" s="16">
        <v>45169</v>
      </c>
      <c r="B35" s="17" t="s">
        <v>124</v>
      </c>
      <c r="C35" s="18">
        <v>6</v>
      </c>
      <c r="D35" s="19">
        <v>5432</v>
      </c>
      <c r="E35" s="26" t="s">
        <v>1314</v>
      </c>
      <c r="F35" s="49"/>
    </row>
    <row r="36" spans="1:6" s="15" customFormat="1" ht="12.75" x14ac:dyDescent="0.25">
      <c r="A36" s="16">
        <v>45169</v>
      </c>
      <c r="B36" s="17" t="s">
        <v>107</v>
      </c>
      <c r="C36" s="18">
        <v>7</v>
      </c>
      <c r="D36" s="19">
        <v>16255</v>
      </c>
      <c r="E36" s="20" t="s">
        <v>118</v>
      </c>
      <c r="F36" s="46"/>
    </row>
    <row r="37" spans="1:6" s="15" customFormat="1" ht="25.5" x14ac:dyDescent="0.25">
      <c r="A37" s="16">
        <v>45169</v>
      </c>
      <c r="B37" s="17" t="s">
        <v>126</v>
      </c>
      <c r="C37" s="18">
        <v>0</v>
      </c>
      <c r="D37" s="19">
        <v>32000</v>
      </c>
      <c r="E37" s="26" t="s">
        <v>1315</v>
      </c>
      <c r="F37" s="49"/>
    </row>
    <row r="38" spans="1:6" s="15" customFormat="1" ht="38.25" x14ac:dyDescent="0.25">
      <c r="A38" s="16">
        <v>45169</v>
      </c>
      <c r="B38" s="17" t="s">
        <v>126</v>
      </c>
      <c r="C38" s="18">
        <v>1</v>
      </c>
      <c r="D38" s="19">
        <v>31920</v>
      </c>
      <c r="E38" s="26" t="s">
        <v>1316</v>
      </c>
      <c r="F38" s="49"/>
    </row>
    <row r="39" spans="1:6" s="15" customFormat="1" ht="12.75" x14ac:dyDescent="0.25">
      <c r="A39" s="16">
        <v>45199</v>
      </c>
      <c r="B39" s="17" t="s">
        <v>129</v>
      </c>
      <c r="C39" s="18">
        <v>42</v>
      </c>
      <c r="D39" s="19">
        <v>25830</v>
      </c>
      <c r="E39" s="26" t="s">
        <v>583</v>
      </c>
      <c r="F39" s="49"/>
    </row>
    <row r="40" spans="1:6" s="15" customFormat="1" ht="25.5" x14ac:dyDescent="0.25">
      <c r="A40" s="16">
        <v>45199</v>
      </c>
      <c r="B40" s="17" t="s">
        <v>103</v>
      </c>
      <c r="C40" s="18">
        <v>1</v>
      </c>
      <c r="D40" s="19">
        <v>1636</v>
      </c>
      <c r="E40" s="26"/>
      <c r="F40" s="49"/>
    </row>
    <row r="41" spans="1:6" s="15" customFormat="1" ht="12.75" x14ac:dyDescent="0.25">
      <c r="A41" s="16">
        <v>45199</v>
      </c>
      <c r="B41" s="17" t="s">
        <v>138</v>
      </c>
      <c r="C41" s="18">
        <v>0.3</v>
      </c>
      <c r="D41" s="19">
        <v>2702</v>
      </c>
      <c r="E41" s="26" t="s">
        <v>156</v>
      </c>
      <c r="F41" s="49"/>
    </row>
    <row r="42" spans="1:6" s="15" customFormat="1" ht="12.75" x14ac:dyDescent="0.25">
      <c r="A42" s="16">
        <v>45199</v>
      </c>
      <c r="B42" s="17" t="s">
        <v>107</v>
      </c>
      <c r="C42" s="18">
        <v>1</v>
      </c>
      <c r="D42" s="19">
        <v>1974</v>
      </c>
      <c r="E42" s="20" t="s">
        <v>118</v>
      </c>
      <c r="F42" s="46"/>
    </row>
    <row r="43" spans="1:6" s="15" customFormat="1" ht="38.25" x14ac:dyDescent="0.25">
      <c r="A43" s="16">
        <v>45199</v>
      </c>
      <c r="B43" s="17" t="s">
        <v>126</v>
      </c>
      <c r="C43" s="18">
        <v>4</v>
      </c>
      <c r="D43" s="19">
        <v>37600</v>
      </c>
      <c r="E43" s="26" t="s">
        <v>128</v>
      </c>
      <c r="F43" s="49"/>
    </row>
    <row r="44" spans="1:6" s="15" customFormat="1" ht="12.75" x14ac:dyDescent="0.25">
      <c r="A44" s="16">
        <v>45230</v>
      </c>
      <c r="B44" s="17" t="s">
        <v>107</v>
      </c>
      <c r="C44" s="18">
        <v>2</v>
      </c>
      <c r="D44" s="19">
        <v>1711</v>
      </c>
      <c r="E44" s="26" t="s">
        <v>108</v>
      </c>
      <c r="F44" s="49"/>
    </row>
    <row r="45" spans="1:6" s="15" customFormat="1" ht="25.5" x14ac:dyDescent="0.25">
      <c r="A45" s="16">
        <v>45260</v>
      </c>
      <c r="B45" s="17" t="s">
        <v>103</v>
      </c>
      <c r="C45" s="18">
        <v>2</v>
      </c>
      <c r="D45" s="19">
        <v>1932</v>
      </c>
      <c r="E45" s="26"/>
      <c r="F45" s="49"/>
    </row>
    <row r="46" spans="1:6" s="15" customFormat="1" ht="25.5" x14ac:dyDescent="0.25">
      <c r="A46" s="16">
        <v>45260</v>
      </c>
      <c r="B46" s="17" t="s">
        <v>138</v>
      </c>
      <c r="C46" s="18">
        <v>1</v>
      </c>
      <c r="D46" s="19">
        <v>3631</v>
      </c>
      <c r="E46" s="26" t="s">
        <v>1317</v>
      </c>
      <c r="F46" s="49"/>
    </row>
    <row r="47" spans="1:6" s="15" customFormat="1" ht="12.75" x14ac:dyDescent="0.25">
      <c r="A47" s="16">
        <v>45260</v>
      </c>
      <c r="B47" s="17" t="s">
        <v>107</v>
      </c>
      <c r="C47" s="18">
        <v>6</v>
      </c>
      <c r="D47" s="19">
        <v>11995</v>
      </c>
      <c r="E47" s="26" t="s">
        <v>118</v>
      </c>
      <c r="F47" s="49"/>
    </row>
    <row r="48" spans="1:6" s="15" customFormat="1" ht="12.75" x14ac:dyDescent="0.25">
      <c r="A48" s="16">
        <v>45260</v>
      </c>
      <c r="B48" s="17" t="s">
        <v>126</v>
      </c>
      <c r="C48" s="18">
        <v>0</v>
      </c>
      <c r="D48" s="19">
        <v>68683</v>
      </c>
      <c r="E48" s="26" t="s">
        <v>1318</v>
      </c>
      <c r="F48" s="49"/>
    </row>
    <row r="49" spans="1:6" s="15" customFormat="1" ht="12.75" x14ac:dyDescent="0.25">
      <c r="A49" s="16">
        <v>45260</v>
      </c>
      <c r="B49" s="17" t="s">
        <v>126</v>
      </c>
      <c r="C49" s="18">
        <v>0</v>
      </c>
      <c r="D49" s="19">
        <v>130000</v>
      </c>
      <c r="E49" s="26" t="s">
        <v>1319</v>
      </c>
      <c r="F49" s="49"/>
    </row>
    <row r="50" spans="1:6" s="15" customFormat="1" ht="38.25" x14ac:dyDescent="0.25">
      <c r="A50" s="16">
        <v>45291</v>
      </c>
      <c r="B50" s="17" t="s">
        <v>126</v>
      </c>
      <c r="C50" s="18">
        <v>4</v>
      </c>
      <c r="D50" s="19">
        <v>37600</v>
      </c>
      <c r="E50" s="26" t="s">
        <v>128</v>
      </c>
      <c r="F50" s="49"/>
    </row>
    <row r="51" spans="1:6" ht="15" x14ac:dyDescent="0.25">
      <c r="A51" s="9"/>
      <c r="B51" s="14" t="s">
        <v>115</v>
      </c>
      <c r="C51" s="9"/>
      <c r="D51" s="10">
        <f>SUM(D6:D50)</f>
        <v>1650019</v>
      </c>
      <c r="E51" s="11"/>
      <c r="F51" s="47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3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workbookViewId="0">
      <pane ySplit="5" topLeftCell="A33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52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38.25" x14ac:dyDescent="0.25">
      <c r="A6" s="16">
        <v>44957</v>
      </c>
      <c r="B6" s="17" t="s">
        <v>100</v>
      </c>
      <c r="C6" s="18">
        <v>1</v>
      </c>
      <c r="D6" s="19">
        <v>2704</v>
      </c>
      <c r="E6" s="20" t="s">
        <v>1320</v>
      </c>
      <c r="F6" s="46"/>
    </row>
    <row r="7" spans="1:7" s="15" customFormat="1" ht="25.5" x14ac:dyDescent="0.25">
      <c r="A7" s="16">
        <v>44957</v>
      </c>
      <c r="B7" s="17" t="s">
        <v>103</v>
      </c>
      <c r="C7" s="18">
        <v>2</v>
      </c>
      <c r="D7" s="19">
        <v>2365</v>
      </c>
      <c r="E7" s="20"/>
      <c r="F7" s="46"/>
    </row>
    <row r="8" spans="1:7" s="15" customFormat="1" ht="12.75" x14ac:dyDescent="0.25">
      <c r="A8" s="16">
        <v>44957</v>
      </c>
      <c r="B8" s="17" t="s">
        <v>107</v>
      </c>
      <c r="C8" s="18">
        <v>7</v>
      </c>
      <c r="D8" s="19">
        <v>14473</v>
      </c>
      <c r="E8" s="20" t="s">
        <v>118</v>
      </c>
      <c r="F8" s="46"/>
    </row>
    <row r="9" spans="1:7" s="15" customFormat="1" ht="25.5" x14ac:dyDescent="0.25">
      <c r="A9" s="16">
        <v>44957</v>
      </c>
      <c r="B9" s="17" t="s">
        <v>126</v>
      </c>
      <c r="C9" s="18">
        <v>61</v>
      </c>
      <c r="D9" s="19">
        <v>77956</v>
      </c>
      <c r="E9" s="20" t="s">
        <v>1321</v>
      </c>
      <c r="F9" s="46"/>
    </row>
    <row r="10" spans="1:7" s="15" customFormat="1" ht="38.25" x14ac:dyDescent="0.25">
      <c r="A10" s="16">
        <v>44985</v>
      </c>
      <c r="B10" s="17" t="s">
        <v>100</v>
      </c>
      <c r="C10" s="18">
        <v>3</v>
      </c>
      <c r="D10" s="19">
        <v>8694</v>
      </c>
      <c r="E10" s="20" t="s">
        <v>1322</v>
      </c>
      <c r="F10" s="46"/>
    </row>
    <row r="11" spans="1:7" s="15" customFormat="1" ht="25.5" x14ac:dyDescent="0.25">
      <c r="A11" s="16">
        <v>44985</v>
      </c>
      <c r="B11" s="17" t="s">
        <v>112</v>
      </c>
      <c r="C11" s="18">
        <v>2.1</v>
      </c>
      <c r="D11" s="19">
        <v>5621</v>
      </c>
      <c r="E11" s="20" t="s">
        <v>113</v>
      </c>
      <c r="F11" s="46"/>
    </row>
    <row r="12" spans="1:7" s="15" customFormat="1" ht="12.75" x14ac:dyDescent="0.25">
      <c r="A12" s="16">
        <v>44985</v>
      </c>
      <c r="B12" s="17" t="s">
        <v>126</v>
      </c>
      <c r="C12" s="18">
        <v>4</v>
      </c>
      <c r="D12" s="19">
        <v>9184</v>
      </c>
      <c r="E12" s="20" t="s">
        <v>861</v>
      </c>
      <c r="F12" s="46"/>
    </row>
    <row r="13" spans="1:7" s="15" customFormat="1" ht="38.25" x14ac:dyDescent="0.25">
      <c r="A13" s="16">
        <v>45016</v>
      </c>
      <c r="B13" s="17" t="s">
        <v>100</v>
      </c>
      <c r="C13" s="18">
        <v>5</v>
      </c>
      <c r="D13" s="19">
        <v>14989</v>
      </c>
      <c r="E13" s="20" t="s">
        <v>1323</v>
      </c>
      <c r="F13" s="46"/>
    </row>
    <row r="14" spans="1:7" s="15" customFormat="1" ht="25.5" x14ac:dyDescent="0.25">
      <c r="A14" s="16">
        <v>45016</v>
      </c>
      <c r="B14" s="17" t="s">
        <v>103</v>
      </c>
      <c r="C14" s="18">
        <v>1</v>
      </c>
      <c r="D14" s="19">
        <v>1348</v>
      </c>
      <c r="E14" s="20"/>
      <c r="F14" s="46"/>
    </row>
    <row r="15" spans="1:7" s="15" customFormat="1" ht="12.75" x14ac:dyDescent="0.25">
      <c r="A15" s="16">
        <v>45016</v>
      </c>
      <c r="B15" s="17" t="s">
        <v>107</v>
      </c>
      <c r="C15" s="18">
        <v>28</v>
      </c>
      <c r="D15" s="19">
        <v>74728</v>
      </c>
      <c r="E15" s="20" t="s">
        <v>118</v>
      </c>
      <c r="F15" s="46"/>
    </row>
    <row r="16" spans="1:7" s="15" customFormat="1" ht="38.25" x14ac:dyDescent="0.25">
      <c r="A16" s="16">
        <v>45016</v>
      </c>
      <c r="B16" s="17" t="s">
        <v>126</v>
      </c>
      <c r="C16" s="18">
        <v>2</v>
      </c>
      <c r="D16" s="19">
        <v>18800</v>
      </c>
      <c r="E16" s="20" t="s">
        <v>128</v>
      </c>
      <c r="F16" s="46"/>
    </row>
    <row r="17" spans="1:6" s="15" customFormat="1" ht="51" x14ac:dyDescent="0.25">
      <c r="A17" s="16">
        <v>45077</v>
      </c>
      <c r="B17" s="17" t="s">
        <v>100</v>
      </c>
      <c r="C17" s="18">
        <v>8</v>
      </c>
      <c r="D17" s="19">
        <v>15816</v>
      </c>
      <c r="E17" s="20" t="s">
        <v>1324</v>
      </c>
      <c r="F17" s="46"/>
    </row>
    <row r="18" spans="1:6" s="15" customFormat="1" ht="25.5" x14ac:dyDescent="0.25">
      <c r="A18" s="16">
        <v>45077</v>
      </c>
      <c r="B18" s="17" t="s">
        <v>112</v>
      </c>
      <c r="C18" s="18">
        <v>0.78</v>
      </c>
      <c r="D18" s="19">
        <v>2465</v>
      </c>
      <c r="E18" s="20" t="s">
        <v>113</v>
      </c>
      <c r="F18" s="46"/>
    </row>
    <row r="19" spans="1:6" s="15" customFormat="1" ht="25.5" x14ac:dyDescent="0.25">
      <c r="A19" s="16">
        <v>45077</v>
      </c>
      <c r="B19" s="17" t="s">
        <v>126</v>
      </c>
      <c r="C19" s="18">
        <v>1</v>
      </c>
      <c r="D19" s="19">
        <v>2419</v>
      </c>
      <c r="E19" s="20" t="s">
        <v>1325</v>
      </c>
      <c r="F19" s="46"/>
    </row>
    <row r="20" spans="1:6" s="15" customFormat="1" ht="51" x14ac:dyDescent="0.25">
      <c r="A20" s="16">
        <v>45077</v>
      </c>
      <c r="B20" s="17" t="s">
        <v>126</v>
      </c>
      <c r="C20" s="18">
        <v>2</v>
      </c>
      <c r="D20" s="19">
        <v>16000</v>
      </c>
      <c r="E20" s="20" t="s">
        <v>1326</v>
      </c>
      <c r="F20" s="46"/>
    </row>
    <row r="21" spans="1:6" s="15" customFormat="1" ht="38.25" x14ac:dyDescent="0.25">
      <c r="A21" s="16">
        <v>45107</v>
      </c>
      <c r="B21" s="17" t="s">
        <v>100</v>
      </c>
      <c r="C21" s="18">
        <v>2</v>
      </c>
      <c r="D21" s="19">
        <v>8143</v>
      </c>
      <c r="E21" s="20" t="s">
        <v>1327</v>
      </c>
      <c r="F21" s="46"/>
    </row>
    <row r="22" spans="1:6" s="15" customFormat="1" ht="38.25" x14ac:dyDescent="0.25">
      <c r="A22" s="16">
        <v>45138</v>
      </c>
      <c r="B22" s="17" t="s">
        <v>100</v>
      </c>
      <c r="C22" s="18">
        <v>3</v>
      </c>
      <c r="D22" s="19">
        <v>11218</v>
      </c>
      <c r="E22" s="20" t="s">
        <v>1328</v>
      </c>
      <c r="F22" s="46"/>
    </row>
    <row r="23" spans="1:6" s="15" customFormat="1" ht="12.75" x14ac:dyDescent="0.25">
      <c r="A23" s="16">
        <v>45138</v>
      </c>
      <c r="B23" s="17" t="s">
        <v>126</v>
      </c>
      <c r="C23" s="18">
        <v>2</v>
      </c>
      <c r="D23" s="19">
        <v>489</v>
      </c>
      <c r="E23" s="20" t="s">
        <v>446</v>
      </c>
      <c r="F23" s="46"/>
    </row>
    <row r="24" spans="1:6" s="15" customFormat="1" ht="12.75" x14ac:dyDescent="0.25">
      <c r="A24" s="16">
        <v>45138</v>
      </c>
      <c r="B24" s="17" t="s">
        <v>102</v>
      </c>
      <c r="C24" s="18">
        <v>0</v>
      </c>
      <c r="D24" s="19">
        <v>1003</v>
      </c>
      <c r="E24" s="20" t="s">
        <v>1329</v>
      </c>
      <c r="F24" s="46"/>
    </row>
    <row r="25" spans="1:6" s="15" customFormat="1" ht="38.25" x14ac:dyDescent="0.25">
      <c r="A25" s="16">
        <v>45169</v>
      </c>
      <c r="B25" s="17" t="s">
        <v>100</v>
      </c>
      <c r="C25" s="18">
        <v>3</v>
      </c>
      <c r="D25" s="19">
        <v>19807</v>
      </c>
      <c r="E25" s="20" t="s">
        <v>1330</v>
      </c>
      <c r="F25" s="46"/>
    </row>
    <row r="26" spans="1:6" s="15" customFormat="1" ht="25.5" x14ac:dyDescent="0.25">
      <c r="A26" s="16">
        <v>45169</v>
      </c>
      <c r="B26" s="17" t="s">
        <v>103</v>
      </c>
      <c r="C26" s="18">
        <v>1</v>
      </c>
      <c r="D26" s="19">
        <v>23569</v>
      </c>
      <c r="E26" s="20"/>
      <c r="F26" s="46"/>
    </row>
    <row r="27" spans="1:6" s="15" customFormat="1" ht="25.5" x14ac:dyDescent="0.25">
      <c r="A27" s="16">
        <v>45169</v>
      </c>
      <c r="B27" s="17" t="s">
        <v>112</v>
      </c>
      <c r="C27" s="18">
        <v>1.2</v>
      </c>
      <c r="D27" s="19">
        <v>3707</v>
      </c>
      <c r="E27" s="20" t="s">
        <v>113</v>
      </c>
      <c r="F27" s="46"/>
    </row>
    <row r="28" spans="1:6" s="15" customFormat="1" ht="38.25" x14ac:dyDescent="0.25">
      <c r="A28" s="16">
        <v>45199</v>
      </c>
      <c r="B28" s="17" t="s">
        <v>126</v>
      </c>
      <c r="C28" s="18">
        <v>2</v>
      </c>
      <c r="D28" s="19">
        <v>18800</v>
      </c>
      <c r="E28" s="20" t="s">
        <v>128</v>
      </c>
      <c r="F28" s="46"/>
    </row>
    <row r="29" spans="1:6" s="15" customFormat="1" ht="38.25" x14ac:dyDescent="0.25">
      <c r="A29" s="16">
        <v>45230</v>
      </c>
      <c r="B29" s="17" t="s">
        <v>100</v>
      </c>
      <c r="C29" s="18">
        <v>2</v>
      </c>
      <c r="D29" s="19">
        <v>4639</v>
      </c>
      <c r="E29" s="20" t="s">
        <v>1331</v>
      </c>
      <c r="F29" s="46"/>
    </row>
    <row r="30" spans="1:6" s="15" customFormat="1" ht="25.5" x14ac:dyDescent="0.25">
      <c r="A30" s="16">
        <v>45230</v>
      </c>
      <c r="B30" s="17" t="s">
        <v>109</v>
      </c>
      <c r="C30" s="18">
        <v>0</v>
      </c>
      <c r="D30" s="19">
        <v>7594</v>
      </c>
      <c r="E30" s="20" t="s">
        <v>224</v>
      </c>
      <c r="F30" s="46"/>
    </row>
    <row r="31" spans="1:6" s="15" customFormat="1" ht="12.75" x14ac:dyDescent="0.25">
      <c r="A31" s="16">
        <v>45230</v>
      </c>
      <c r="B31" s="17" t="s">
        <v>138</v>
      </c>
      <c r="C31" s="18">
        <v>0.6</v>
      </c>
      <c r="D31" s="19">
        <v>1976</v>
      </c>
      <c r="E31" s="20" t="s">
        <v>1332</v>
      </c>
      <c r="F31" s="46"/>
    </row>
    <row r="32" spans="1:6" s="15" customFormat="1" ht="38.25" x14ac:dyDescent="0.25">
      <c r="A32" s="16">
        <v>45260</v>
      </c>
      <c r="B32" s="17" t="s">
        <v>100</v>
      </c>
      <c r="C32" s="18">
        <v>4</v>
      </c>
      <c r="D32" s="19">
        <v>13982</v>
      </c>
      <c r="E32" s="20" t="s">
        <v>1333</v>
      </c>
      <c r="F32" s="46"/>
    </row>
    <row r="33" spans="1:6" s="15" customFormat="1" ht="25.5" x14ac:dyDescent="0.25">
      <c r="A33" s="16">
        <v>45260</v>
      </c>
      <c r="B33" s="17" t="s">
        <v>103</v>
      </c>
      <c r="C33" s="18">
        <v>1</v>
      </c>
      <c r="D33" s="19">
        <v>4027</v>
      </c>
      <c r="E33" s="20"/>
      <c r="F33" s="46"/>
    </row>
    <row r="34" spans="1:6" s="15" customFormat="1" ht="38.25" x14ac:dyDescent="0.25">
      <c r="A34" s="16">
        <v>45291</v>
      </c>
      <c r="B34" s="17" t="s">
        <v>126</v>
      </c>
      <c r="C34" s="18">
        <v>2</v>
      </c>
      <c r="D34" s="19">
        <v>18800</v>
      </c>
      <c r="E34" s="20" t="s">
        <v>128</v>
      </c>
      <c r="F34" s="46"/>
    </row>
    <row r="35" spans="1:6" ht="15" x14ac:dyDescent="0.25">
      <c r="A35" s="9"/>
      <c r="B35" s="14" t="s">
        <v>115</v>
      </c>
      <c r="C35" s="9"/>
      <c r="D35" s="10">
        <f>SUM(D6:D34)</f>
        <v>405316</v>
      </c>
      <c r="E35" s="11"/>
      <c r="F35" s="47"/>
    </row>
    <row r="36" spans="1:6" s="15" customFormat="1" ht="12.75" x14ac:dyDescent="0.25">
      <c r="B36" s="25"/>
    </row>
    <row r="37" spans="1:6" s="15" customFormat="1" ht="12.75" x14ac:dyDescent="0.25">
      <c r="B37" s="25"/>
    </row>
    <row r="38" spans="1:6" s="15" customFormat="1" ht="12.75" x14ac:dyDescent="0.25">
      <c r="B38" s="25"/>
    </row>
    <row r="39" spans="1:6" s="15" customFormat="1" ht="12.75" x14ac:dyDescent="0.25">
      <c r="B39" s="25"/>
    </row>
    <row r="40" spans="1:6" s="15" customFormat="1" ht="12.75" x14ac:dyDescent="0.25">
      <c r="B40" s="25"/>
    </row>
    <row r="41" spans="1:6" s="15" customFormat="1" ht="12.75" x14ac:dyDescent="0.25">
      <c r="B41" s="25"/>
    </row>
    <row r="42" spans="1:6" s="15" customFormat="1" ht="12.75" x14ac:dyDescent="0.25">
      <c r="B42" s="25"/>
    </row>
    <row r="43" spans="1:6" s="15" customFormat="1" ht="12.75" x14ac:dyDescent="0.25">
      <c r="B43" s="25"/>
    </row>
    <row r="44" spans="1:6" s="15" customFormat="1" ht="12.75" x14ac:dyDescent="0.25">
      <c r="B44" s="25"/>
    </row>
    <row r="45" spans="1:6" s="15" customFormat="1" ht="12.75" x14ac:dyDescent="0.25">
      <c r="B45" s="25"/>
    </row>
    <row r="46" spans="1:6" s="15" customFormat="1" ht="12.75" x14ac:dyDescent="0.25">
      <c r="B46" s="25"/>
    </row>
    <row r="47" spans="1:6" s="15" customFormat="1" ht="12.75" x14ac:dyDescent="0.25">
      <c r="B47" s="25"/>
    </row>
    <row r="48" spans="1:6" s="15" customFormat="1" ht="12.75" x14ac:dyDescent="0.25">
      <c r="B48" s="25"/>
    </row>
    <row r="49" spans="2:2" s="15" customFormat="1" ht="12.75" x14ac:dyDescent="0.25">
      <c r="B49" s="25"/>
    </row>
    <row r="50" spans="2:2" s="15" customFormat="1" ht="12.75" x14ac:dyDescent="0.25">
      <c r="B50" s="25"/>
    </row>
    <row r="51" spans="2:2" s="15" customFormat="1" ht="12.75" x14ac:dyDescent="0.25">
      <c r="B51" s="25"/>
    </row>
    <row r="52" spans="2:2" s="15" customFormat="1" ht="12.75" x14ac:dyDescent="0.25">
      <c r="B52" s="25"/>
    </row>
    <row r="53" spans="2:2" s="15" customFormat="1" ht="12.75" x14ac:dyDescent="0.25">
      <c r="B53" s="25"/>
    </row>
    <row r="54" spans="2:2" s="15" customFormat="1" ht="12.75" x14ac:dyDescent="0.25">
      <c r="B54" s="25"/>
    </row>
    <row r="55" spans="2:2" s="15" customFormat="1" ht="12.75" x14ac:dyDescent="0.25">
      <c r="B55" s="25"/>
    </row>
    <row r="56" spans="2:2" s="15" customFormat="1" ht="12.75" x14ac:dyDescent="0.25">
      <c r="B56" s="25"/>
    </row>
    <row r="57" spans="2:2" s="15" customFormat="1" ht="12.75" x14ac:dyDescent="0.25">
      <c r="B57" s="25"/>
    </row>
    <row r="58" spans="2:2" s="15" customFormat="1" ht="12.75" x14ac:dyDescent="0.25">
      <c r="B58" s="25"/>
    </row>
    <row r="59" spans="2:2" s="15" customFormat="1" ht="12.75" x14ac:dyDescent="0.25">
      <c r="B59" s="25"/>
    </row>
    <row r="60" spans="2:2" s="15" customFormat="1" ht="12.75" x14ac:dyDescent="0.25">
      <c r="B60" s="25"/>
    </row>
    <row r="61" spans="2:2" s="15" customFormat="1" ht="12.75" x14ac:dyDescent="0.25">
      <c r="B61" s="25"/>
    </row>
    <row r="62" spans="2:2" s="15" customFormat="1" ht="12.75" x14ac:dyDescent="0.25">
      <c r="B62" s="25"/>
    </row>
    <row r="63" spans="2:2" s="15" customFormat="1" ht="12.75" x14ac:dyDescent="0.25">
      <c r="B63" s="25"/>
    </row>
    <row r="64" spans="2:2" s="15" customFormat="1" ht="12.75" x14ac:dyDescent="0.25">
      <c r="B64" s="25"/>
    </row>
    <row r="65" spans="2:2" s="15" customFormat="1" ht="12.75" x14ac:dyDescent="0.25">
      <c r="B65" s="25"/>
    </row>
    <row r="66" spans="2:2" s="15" customFormat="1" ht="12.75" x14ac:dyDescent="0.25">
      <c r="B66" s="25"/>
    </row>
    <row r="67" spans="2:2" s="15" customFormat="1" ht="12.75" x14ac:dyDescent="0.25">
      <c r="B67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workbookViewId="0">
      <pane ySplit="5" topLeftCell="A51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53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25.5" x14ac:dyDescent="0.25">
      <c r="A6" s="16">
        <v>44957</v>
      </c>
      <c r="B6" s="17" t="s">
        <v>101</v>
      </c>
      <c r="C6" s="18">
        <v>2</v>
      </c>
      <c r="D6" s="19">
        <v>22617</v>
      </c>
      <c r="E6" s="20" t="s">
        <v>1334</v>
      </c>
      <c r="F6" s="46"/>
    </row>
    <row r="7" spans="1:7" s="15" customFormat="1" ht="12.75" x14ac:dyDescent="0.25">
      <c r="A7" s="16">
        <v>44957</v>
      </c>
      <c r="B7" s="17" t="s">
        <v>112</v>
      </c>
      <c r="C7" s="18">
        <v>1</v>
      </c>
      <c r="D7" s="19">
        <v>2200</v>
      </c>
      <c r="E7" s="20" t="s">
        <v>157</v>
      </c>
      <c r="F7" s="46"/>
    </row>
    <row r="8" spans="1:7" s="15" customFormat="1" ht="12.75" x14ac:dyDescent="0.25">
      <c r="A8" s="16">
        <v>44957</v>
      </c>
      <c r="B8" s="17" t="s">
        <v>138</v>
      </c>
      <c r="C8" s="18">
        <v>207</v>
      </c>
      <c r="D8" s="19">
        <v>592822</v>
      </c>
      <c r="E8" s="20" t="s">
        <v>1335</v>
      </c>
      <c r="F8" s="46"/>
    </row>
    <row r="9" spans="1:7" s="15" customFormat="1" ht="12.75" x14ac:dyDescent="0.25">
      <c r="A9" s="16">
        <v>44957</v>
      </c>
      <c r="B9" s="17" t="s">
        <v>107</v>
      </c>
      <c r="C9" s="27">
        <v>1</v>
      </c>
      <c r="D9" s="19">
        <v>2431</v>
      </c>
      <c r="E9" s="20" t="s">
        <v>118</v>
      </c>
      <c r="F9" s="46"/>
    </row>
    <row r="10" spans="1:7" s="15" customFormat="1" ht="12.75" x14ac:dyDescent="0.25">
      <c r="A10" s="16">
        <v>44957</v>
      </c>
      <c r="B10" s="17" t="s">
        <v>107</v>
      </c>
      <c r="C10" s="27">
        <v>2.5</v>
      </c>
      <c r="D10" s="19">
        <v>5875</v>
      </c>
      <c r="E10" s="20" t="s">
        <v>108</v>
      </c>
      <c r="F10" s="46"/>
    </row>
    <row r="11" spans="1:7" s="15" customFormat="1" ht="25.5" x14ac:dyDescent="0.25">
      <c r="A11" s="16">
        <v>44957</v>
      </c>
      <c r="B11" s="17" t="s">
        <v>102</v>
      </c>
      <c r="C11" s="18">
        <v>1</v>
      </c>
      <c r="D11" s="19">
        <v>3870</v>
      </c>
      <c r="E11" s="26" t="s">
        <v>1336</v>
      </c>
      <c r="F11" s="49"/>
    </row>
    <row r="12" spans="1:7" s="15" customFormat="1" ht="25.5" x14ac:dyDescent="0.25">
      <c r="A12" s="16">
        <v>44985</v>
      </c>
      <c r="B12" s="17" t="s">
        <v>120</v>
      </c>
      <c r="C12" s="18">
        <v>0</v>
      </c>
      <c r="D12" s="19">
        <v>593</v>
      </c>
      <c r="E12" s="26" t="s">
        <v>123</v>
      </c>
      <c r="F12" s="49"/>
    </row>
    <row r="13" spans="1:7" s="15" customFormat="1" ht="25.5" x14ac:dyDescent="0.25">
      <c r="A13" s="16">
        <v>44985</v>
      </c>
      <c r="B13" s="17" t="s">
        <v>103</v>
      </c>
      <c r="C13" s="18">
        <v>1</v>
      </c>
      <c r="D13" s="19">
        <v>1045</v>
      </c>
      <c r="E13" s="20"/>
      <c r="F13" s="46"/>
    </row>
    <row r="14" spans="1:7" s="15" customFormat="1" ht="25.5" x14ac:dyDescent="0.25">
      <c r="A14" s="16">
        <v>44985</v>
      </c>
      <c r="B14" s="17" t="s">
        <v>101</v>
      </c>
      <c r="C14" s="18">
        <v>1</v>
      </c>
      <c r="D14" s="19">
        <v>10132</v>
      </c>
      <c r="E14" s="20" t="s">
        <v>159</v>
      </c>
      <c r="F14" s="46"/>
    </row>
    <row r="15" spans="1:7" s="15" customFormat="1" ht="25.5" x14ac:dyDescent="0.25">
      <c r="A15" s="16">
        <v>44985</v>
      </c>
      <c r="B15" s="17" t="s">
        <v>112</v>
      </c>
      <c r="C15" s="18">
        <v>1</v>
      </c>
      <c r="D15" s="19">
        <v>1236</v>
      </c>
      <c r="E15" s="26" t="s">
        <v>1337</v>
      </c>
      <c r="F15" s="49"/>
    </row>
    <row r="16" spans="1:7" s="15" customFormat="1" ht="12.75" x14ac:dyDescent="0.25">
      <c r="A16" s="16">
        <v>44985</v>
      </c>
      <c r="B16" s="17" t="s">
        <v>107</v>
      </c>
      <c r="C16" s="18">
        <v>3</v>
      </c>
      <c r="D16" s="19">
        <v>9841</v>
      </c>
      <c r="E16" s="26" t="s">
        <v>108</v>
      </c>
      <c r="F16" s="49"/>
    </row>
    <row r="17" spans="1:6" s="15" customFormat="1" ht="12.75" x14ac:dyDescent="0.25">
      <c r="A17" s="16">
        <v>44985</v>
      </c>
      <c r="B17" s="17" t="s">
        <v>102</v>
      </c>
      <c r="C17" s="18">
        <v>0</v>
      </c>
      <c r="D17" s="19">
        <v>1418</v>
      </c>
      <c r="E17" s="26" t="s">
        <v>148</v>
      </c>
      <c r="F17" s="49"/>
    </row>
    <row r="18" spans="1:6" s="15" customFormat="1" ht="25.5" x14ac:dyDescent="0.25">
      <c r="A18" s="16">
        <v>45016</v>
      </c>
      <c r="B18" s="17" t="s">
        <v>110</v>
      </c>
      <c r="C18" s="18">
        <v>0</v>
      </c>
      <c r="D18" s="19">
        <v>531</v>
      </c>
      <c r="E18" s="20" t="s">
        <v>1338</v>
      </c>
      <c r="F18" s="46"/>
    </row>
    <row r="19" spans="1:6" s="15" customFormat="1" ht="25.5" x14ac:dyDescent="0.25">
      <c r="A19" s="16">
        <v>45016</v>
      </c>
      <c r="B19" s="17" t="s">
        <v>103</v>
      </c>
      <c r="C19" s="18">
        <v>2</v>
      </c>
      <c r="D19" s="19">
        <v>2697</v>
      </c>
      <c r="E19" s="20"/>
      <c r="F19" s="46"/>
    </row>
    <row r="20" spans="1:6" s="15" customFormat="1" ht="25.5" x14ac:dyDescent="0.25">
      <c r="A20" s="16">
        <v>45016</v>
      </c>
      <c r="B20" s="17" t="s">
        <v>101</v>
      </c>
      <c r="C20" s="18">
        <v>3</v>
      </c>
      <c r="D20" s="19">
        <v>44028</v>
      </c>
      <c r="E20" s="26" t="s">
        <v>1339</v>
      </c>
      <c r="F20" s="49"/>
    </row>
    <row r="21" spans="1:6" s="15" customFormat="1" ht="25.5" x14ac:dyDescent="0.25">
      <c r="A21" s="16">
        <v>45016</v>
      </c>
      <c r="B21" s="17" t="s">
        <v>112</v>
      </c>
      <c r="C21" s="18">
        <v>1</v>
      </c>
      <c r="D21" s="19">
        <v>2447</v>
      </c>
      <c r="E21" s="26" t="s">
        <v>1340</v>
      </c>
      <c r="F21" s="49"/>
    </row>
    <row r="22" spans="1:6" s="15" customFormat="1" ht="25.5" x14ac:dyDescent="0.25">
      <c r="A22" s="16">
        <v>45016</v>
      </c>
      <c r="B22" s="17" t="s">
        <v>138</v>
      </c>
      <c r="C22" s="18">
        <v>1</v>
      </c>
      <c r="D22" s="19">
        <v>3177</v>
      </c>
      <c r="E22" s="26" t="s">
        <v>1341</v>
      </c>
      <c r="F22" s="49"/>
    </row>
    <row r="23" spans="1:6" s="15" customFormat="1" ht="12.75" x14ac:dyDescent="0.25">
      <c r="A23" s="16">
        <v>45016</v>
      </c>
      <c r="B23" s="17" t="s">
        <v>107</v>
      </c>
      <c r="C23" s="18">
        <v>1</v>
      </c>
      <c r="D23" s="19">
        <v>2771</v>
      </c>
      <c r="E23" s="26" t="s">
        <v>108</v>
      </c>
      <c r="F23" s="49"/>
    </row>
    <row r="24" spans="1:6" s="15" customFormat="1" ht="25.5" x14ac:dyDescent="0.25">
      <c r="A24" s="16">
        <v>45016</v>
      </c>
      <c r="B24" s="17" t="s">
        <v>102</v>
      </c>
      <c r="C24" s="18">
        <v>0</v>
      </c>
      <c r="D24" s="19">
        <v>1693</v>
      </c>
      <c r="E24" s="26" t="s">
        <v>1342</v>
      </c>
      <c r="F24" s="49"/>
    </row>
    <row r="25" spans="1:6" s="15" customFormat="1" ht="25.5" x14ac:dyDescent="0.25">
      <c r="A25" s="16">
        <v>45046</v>
      </c>
      <c r="B25" s="17" t="s">
        <v>101</v>
      </c>
      <c r="C25" s="13">
        <v>1</v>
      </c>
      <c r="D25" s="19">
        <v>13624</v>
      </c>
      <c r="E25" s="26" t="s">
        <v>204</v>
      </c>
      <c r="F25" s="49"/>
    </row>
    <row r="26" spans="1:6" s="15" customFormat="1" ht="25.5" x14ac:dyDescent="0.25">
      <c r="A26" s="16">
        <v>45046</v>
      </c>
      <c r="B26" s="17" t="s">
        <v>112</v>
      </c>
      <c r="C26" s="18">
        <v>1</v>
      </c>
      <c r="D26" s="19">
        <v>12328</v>
      </c>
      <c r="E26" s="20" t="s">
        <v>1343</v>
      </c>
      <c r="F26" s="46"/>
    </row>
    <row r="27" spans="1:6" s="15" customFormat="1" ht="12.75" x14ac:dyDescent="0.25">
      <c r="A27" s="16">
        <v>45046</v>
      </c>
      <c r="B27" s="17" t="s">
        <v>107</v>
      </c>
      <c r="C27" s="18">
        <v>1</v>
      </c>
      <c r="D27" s="19">
        <v>3214</v>
      </c>
      <c r="E27" s="26" t="s">
        <v>118</v>
      </c>
      <c r="F27" s="49"/>
    </row>
    <row r="28" spans="1:6" s="15" customFormat="1" ht="12.75" x14ac:dyDescent="0.25">
      <c r="A28" s="16">
        <v>45046</v>
      </c>
      <c r="B28" s="17" t="s">
        <v>107</v>
      </c>
      <c r="C28" s="18">
        <v>1</v>
      </c>
      <c r="D28" s="19">
        <v>1422</v>
      </c>
      <c r="E28" s="26" t="s">
        <v>108</v>
      </c>
      <c r="F28" s="49"/>
    </row>
    <row r="29" spans="1:6" s="15" customFormat="1" ht="25.5" x14ac:dyDescent="0.25">
      <c r="A29" s="16">
        <v>45077</v>
      </c>
      <c r="B29" s="17" t="s">
        <v>120</v>
      </c>
      <c r="C29" s="18">
        <v>0</v>
      </c>
      <c r="D29" s="19">
        <v>51102</v>
      </c>
      <c r="E29" s="26" t="s">
        <v>1344</v>
      </c>
      <c r="F29" s="49"/>
    </row>
    <row r="30" spans="1:6" s="15" customFormat="1" ht="25.5" x14ac:dyDescent="0.25">
      <c r="A30" s="16">
        <v>45077</v>
      </c>
      <c r="B30" s="17" t="s">
        <v>110</v>
      </c>
      <c r="C30" s="18">
        <v>0</v>
      </c>
      <c r="D30" s="19">
        <v>459</v>
      </c>
      <c r="E30" s="20" t="s">
        <v>1345</v>
      </c>
      <c r="F30" s="46"/>
    </row>
    <row r="31" spans="1:6" s="15" customFormat="1" ht="38.25" x14ac:dyDescent="0.25">
      <c r="A31" s="16">
        <v>45077</v>
      </c>
      <c r="B31" s="17" t="s">
        <v>100</v>
      </c>
      <c r="C31" s="18">
        <v>2</v>
      </c>
      <c r="D31" s="19">
        <v>627</v>
      </c>
      <c r="E31" s="26" t="s">
        <v>1346</v>
      </c>
      <c r="F31" s="49"/>
    </row>
    <row r="32" spans="1:6" s="15" customFormat="1" ht="25.5" x14ac:dyDescent="0.25">
      <c r="A32" s="16">
        <v>45077</v>
      </c>
      <c r="B32" s="17" t="s">
        <v>101</v>
      </c>
      <c r="C32" s="18">
        <v>4</v>
      </c>
      <c r="D32" s="19">
        <v>55777</v>
      </c>
      <c r="E32" s="26" t="s">
        <v>1347</v>
      </c>
      <c r="F32" s="49"/>
    </row>
    <row r="33" spans="1:6" s="15" customFormat="1" ht="25.5" x14ac:dyDescent="0.25">
      <c r="A33" s="16">
        <v>45077</v>
      </c>
      <c r="B33" s="17" t="s">
        <v>138</v>
      </c>
      <c r="C33" s="18">
        <v>0.5</v>
      </c>
      <c r="D33" s="19">
        <v>1635</v>
      </c>
      <c r="E33" s="26" t="s">
        <v>1348</v>
      </c>
      <c r="F33" s="49"/>
    </row>
    <row r="34" spans="1:6" s="15" customFormat="1" ht="12.75" x14ac:dyDescent="0.25">
      <c r="A34" s="16">
        <v>45077</v>
      </c>
      <c r="B34" s="17" t="s">
        <v>107</v>
      </c>
      <c r="C34" s="18">
        <v>3</v>
      </c>
      <c r="D34" s="19">
        <v>8587</v>
      </c>
      <c r="E34" s="20" t="s">
        <v>108</v>
      </c>
      <c r="F34" s="46"/>
    </row>
    <row r="35" spans="1:6" s="15" customFormat="1" ht="25.5" x14ac:dyDescent="0.25">
      <c r="A35" s="16">
        <v>45107</v>
      </c>
      <c r="B35" s="17" t="s">
        <v>129</v>
      </c>
      <c r="C35" s="18">
        <v>120</v>
      </c>
      <c r="D35" s="19">
        <v>73800</v>
      </c>
      <c r="E35" s="26" t="s">
        <v>1349</v>
      </c>
      <c r="F35" s="49"/>
    </row>
    <row r="36" spans="1:6" s="15" customFormat="1" ht="25.5" x14ac:dyDescent="0.25">
      <c r="A36" s="16">
        <v>45107</v>
      </c>
      <c r="B36" s="17" t="s">
        <v>101</v>
      </c>
      <c r="C36" s="18">
        <v>2</v>
      </c>
      <c r="D36" s="19">
        <v>25070</v>
      </c>
      <c r="E36" s="26" t="s">
        <v>1350</v>
      </c>
      <c r="F36" s="49"/>
    </row>
    <row r="37" spans="1:6" s="15" customFormat="1" ht="12.75" x14ac:dyDescent="0.25">
      <c r="A37" s="16">
        <v>45107</v>
      </c>
      <c r="B37" s="17" t="s">
        <v>112</v>
      </c>
      <c r="C37" s="18">
        <v>1</v>
      </c>
      <c r="D37" s="19">
        <v>715</v>
      </c>
      <c r="E37" s="26" t="s">
        <v>125</v>
      </c>
      <c r="F37" s="49"/>
    </row>
    <row r="38" spans="1:6" s="15" customFormat="1" ht="12.75" x14ac:dyDescent="0.25">
      <c r="A38" s="16">
        <v>45107</v>
      </c>
      <c r="B38" s="17" t="s">
        <v>107</v>
      </c>
      <c r="C38" s="18">
        <v>18</v>
      </c>
      <c r="D38" s="19">
        <v>44788</v>
      </c>
      <c r="E38" s="20" t="s">
        <v>108</v>
      </c>
      <c r="F38" s="46"/>
    </row>
    <row r="39" spans="1:6" s="15" customFormat="1" ht="12.75" x14ac:dyDescent="0.25">
      <c r="A39" s="16">
        <v>45138</v>
      </c>
      <c r="B39" s="17" t="s">
        <v>129</v>
      </c>
      <c r="C39" s="18">
        <v>64</v>
      </c>
      <c r="D39" s="19">
        <v>39360</v>
      </c>
      <c r="E39" s="26" t="s">
        <v>1351</v>
      </c>
      <c r="F39" s="49"/>
    </row>
    <row r="40" spans="1:6" s="15" customFormat="1" ht="25.5" x14ac:dyDescent="0.25">
      <c r="A40" s="16">
        <v>45138</v>
      </c>
      <c r="B40" s="17" t="s">
        <v>103</v>
      </c>
      <c r="C40" s="18">
        <v>1</v>
      </c>
      <c r="D40" s="19">
        <v>1557</v>
      </c>
      <c r="E40" s="26"/>
      <c r="F40" s="49"/>
    </row>
    <row r="41" spans="1:6" s="15" customFormat="1" ht="25.5" x14ac:dyDescent="0.25">
      <c r="A41" s="16">
        <v>45138</v>
      </c>
      <c r="B41" s="17" t="s">
        <v>101</v>
      </c>
      <c r="C41" s="18">
        <v>2</v>
      </c>
      <c r="D41" s="19">
        <v>28955</v>
      </c>
      <c r="E41" s="26" t="s">
        <v>1352</v>
      </c>
      <c r="F41" s="49"/>
    </row>
    <row r="42" spans="1:6" s="15" customFormat="1" ht="12.75" x14ac:dyDescent="0.25">
      <c r="A42" s="16">
        <v>45138</v>
      </c>
      <c r="B42" s="17" t="s">
        <v>107</v>
      </c>
      <c r="C42" s="18">
        <v>2</v>
      </c>
      <c r="D42" s="19">
        <v>5125</v>
      </c>
      <c r="E42" s="26" t="s">
        <v>108</v>
      </c>
      <c r="F42" s="49"/>
    </row>
    <row r="43" spans="1:6" s="15" customFormat="1" ht="12.75" x14ac:dyDescent="0.25">
      <c r="A43" s="16">
        <v>45138</v>
      </c>
      <c r="B43" s="17" t="s">
        <v>107</v>
      </c>
      <c r="C43" s="18">
        <v>4</v>
      </c>
      <c r="D43" s="19">
        <v>10891</v>
      </c>
      <c r="E43" s="26" t="s">
        <v>119</v>
      </c>
      <c r="F43" s="49"/>
    </row>
    <row r="44" spans="1:6" s="15" customFormat="1" ht="25.5" x14ac:dyDescent="0.25">
      <c r="A44" s="16">
        <v>45169</v>
      </c>
      <c r="B44" s="17" t="s">
        <v>103</v>
      </c>
      <c r="C44" s="18">
        <v>5</v>
      </c>
      <c r="D44" s="19">
        <v>8436</v>
      </c>
      <c r="E44" s="26"/>
      <c r="F44" s="49"/>
    </row>
    <row r="45" spans="1:6" s="15" customFormat="1" ht="25.5" x14ac:dyDescent="0.25">
      <c r="A45" s="16">
        <v>45169</v>
      </c>
      <c r="B45" s="17" t="s">
        <v>101</v>
      </c>
      <c r="C45" s="18">
        <v>1</v>
      </c>
      <c r="D45" s="19">
        <v>15108</v>
      </c>
      <c r="E45" s="26" t="s">
        <v>228</v>
      </c>
      <c r="F45" s="49"/>
    </row>
    <row r="46" spans="1:6" s="15" customFormat="1" ht="12.75" x14ac:dyDescent="0.25">
      <c r="A46" s="16">
        <v>45169</v>
      </c>
      <c r="B46" s="17" t="s">
        <v>112</v>
      </c>
      <c r="C46" s="18">
        <v>1</v>
      </c>
      <c r="D46" s="19">
        <v>2539</v>
      </c>
      <c r="E46" s="20" t="s">
        <v>1353</v>
      </c>
      <c r="F46" s="46"/>
    </row>
    <row r="47" spans="1:6" s="15" customFormat="1" ht="12.75" x14ac:dyDescent="0.25">
      <c r="A47" s="16">
        <v>45169</v>
      </c>
      <c r="B47" s="17" t="s">
        <v>107</v>
      </c>
      <c r="C47" s="18">
        <v>6</v>
      </c>
      <c r="D47" s="19">
        <v>15374</v>
      </c>
      <c r="E47" s="26" t="s">
        <v>131</v>
      </c>
      <c r="F47" s="49"/>
    </row>
    <row r="48" spans="1:6" s="15" customFormat="1" ht="12.75" x14ac:dyDescent="0.25">
      <c r="A48" s="16">
        <v>45169</v>
      </c>
      <c r="B48" s="17" t="s">
        <v>107</v>
      </c>
      <c r="C48" s="18">
        <v>30</v>
      </c>
      <c r="D48" s="19">
        <v>71790</v>
      </c>
      <c r="E48" s="26" t="s">
        <v>108</v>
      </c>
      <c r="F48" s="49"/>
    </row>
    <row r="49" spans="1:6" s="15" customFormat="1" ht="25.5" x14ac:dyDescent="0.25">
      <c r="A49" s="16">
        <v>45199</v>
      </c>
      <c r="B49" s="17" t="s">
        <v>103</v>
      </c>
      <c r="C49" s="18">
        <v>1</v>
      </c>
      <c r="D49" s="19">
        <v>736</v>
      </c>
      <c r="E49" s="26"/>
      <c r="F49" s="49"/>
    </row>
    <row r="50" spans="1:6" s="15" customFormat="1" ht="25.5" x14ac:dyDescent="0.25">
      <c r="A50" s="16">
        <v>45230</v>
      </c>
      <c r="B50" s="17" t="s">
        <v>101</v>
      </c>
      <c r="C50" s="18">
        <v>1</v>
      </c>
      <c r="D50" s="19">
        <v>12106</v>
      </c>
      <c r="E50" s="26" t="s">
        <v>184</v>
      </c>
      <c r="F50" s="49"/>
    </row>
    <row r="51" spans="1:6" s="15" customFormat="1" ht="12.75" x14ac:dyDescent="0.25">
      <c r="A51" s="16">
        <v>45230</v>
      </c>
      <c r="B51" s="17" t="s">
        <v>106</v>
      </c>
      <c r="C51" s="18">
        <v>1.5</v>
      </c>
      <c r="D51" s="19">
        <v>739</v>
      </c>
      <c r="E51" s="26" t="s">
        <v>158</v>
      </c>
      <c r="F51" s="49"/>
    </row>
    <row r="52" spans="1:6" s="15" customFormat="1" ht="12.75" x14ac:dyDescent="0.25">
      <c r="A52" s="16">
        <v>45230</v>
      </c>
      <c r="B52" s="17" t="s">
        <v>107</v>
      </c>
      <c r="C52" s="18">
        <v>4</v>
      </c>
      <c r="D52" s="19">
        <v>10874</v>
      </c>
      <c r="E52" s="26" t="s">
        <v>108</v>
      </c>
      <c r="F52" s="49"/>
    </row>
    <row r="53" spans="1:6" s="15" customFormat="1" ht="25.5" x14ac:dyDescent="0.25">
      <c r="A53" s="16">
        <v>45260</v>
      </c>
      <c r="B53" s="17" t="s">
        <v>103</v>
      </c>
      <c r="C53" s="18">
        <v>4</v>
      </c>
      <c r="D53" s="19">
        <v>7889</v>
      </c>
      <c r="E53" s="26"/>
      <c r="F53" s="49"/>
    </row>
    <row r="54" spans="1:6" s="15" customFormat="1" ht="12.75" x14ac:dyDescent="0.25">
      <c r="A54" s="16">
        <v>45260</v>
      </c>
      <c r="B54" s="17" t="s">
        <v>112</v>
      </c>
      <c r="C54" s="18">
        <v>1</v>
      </c>
      <c r="D54" s="19">
        <v>1640</v>
      </c>
      <c r="E54" s="26" t="s">
        <v>146</v>
      </c>
      <c r="F54" s="49"/>
    </row>
    <row r="55" spans="1:6" s="15" customFormat="1" ht="12.75" x14ac:dyDescent="0.25">
      <c r="A55" s="16">
        <v>45260</v>
      </c>
      <c r="B55" s="17" t="s">
        <v>107</v>
      </c>
      <c r="C55" s="18">
        <v>1</v>
      </c>
      <c r="D55" s="19">
        <v>4206</v>
      </c>
      <c r="E55" s="26" t="s">
        <v>108</v>
      </c>
      <c r="F55" s="49"/>
    </row>
    <row r="56" spans="1:6" s="15" customFormat="1" ht="12.75" x14ac:dyDescent="0.25">
      <c r="A56" s="16">
        <v>45260</v>
      </c>
      <c r="B56" s="17" t="s">
        <v>107</v>
      </c>
      <c r="C56" s="18">
        <v>4</v>
      </c>
      <c r="D56" s="19">
        <v>13670</v>
      </c>
      <c r="E56" s="26" t="s">
        <v>131</v>
      </c>
      <c r="F56" s="49"/>
    </row>
    <row r="57" spans="1:6" ht="15" x14ac:dyDescent="0.25">
      <c r="A57" s="9"/>
      <c r="B57" s="14" t="s">
        <v>115</v>
      </c>
      <c r="C57" s="9"/>
      <c r="D57" s="10">
        <f>SUM(D6:D56)</f>
        <v>1255567</v>
      </c>
      <c r="E57" s="11"/>
      <c r="F57" s="47"/>
    </row>
    <row r="58" spans="1:6" s="15" customFormat="1" ht="12.75" x14ac:dyDescent="0.25">
      <c r="B58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3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workbookViewId="0">
      <pane ySplit="5" topLeftCell="A42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54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38.25" x14ac:dyDescent="0.25">
      <c r="A6" s="16">
        <v>44957</v>
      </c>
      <c r="B6" s="17" t="s">
        <v>100</v>
      </c>
      <c r="C6" s="18">
        <v>3</v>
      </c>
      <c r="D6" s="19">
        <v>3583</v>
      </c>
      <c r="E6" s="26" t="s">
        <v>1354</v>
      </c>
      <c r="F6" s="49"/>
    </row>
    <row r="7" spans="1:7" s="15" customFormat="1" ht="25.5" x14ac:dyDescent="0.25">
      <c r="A7" s="16">
        <v>44957</v>
      </c>
      <c r="B7" s="17" t="s">
        <v>101</v>
      </c>
      <c r="C7" s="18">
        <v>1</v>
      </c>
      <c r="D7" s="19">
        <v>9299</v>
      </c>
      <c r="E7" s="26" t="s">
        <v>457</v>
      </c>
      <c r="F7" s="49"/>
    </row>
    <row r="8" spans="1:7" s="15" customFormat="1" ht="12.75" x14ac:dyDescent="0.25">
      <c r="A8" s="16">
        <v>44957</v>
      </c>
      <c r="B8" s="17" t="s">
        <v>112</v>
      </c>
      <c r="C8" s="18">
        <v>1</v>
      </c>
      <c r="D8" s="19">
        <v>2200</v>
      </c>
      <c r="E8" s="26" t="s">
        <v>225</v>
      </c>
      <c r="F8" s="49"/>
    </row>
    <row r="9" spans="1:7" s="15" customFormat="1" ht="38.25" x14ac:dyDescent="0.25">
      <c r="A9" s="16">
        <v>44957</v>
      </c>
      <c r="B9" s="17" t="s">
        <v>126</v>
      </c>
      <c r="C9" s="18">
        <v>3</v>
      </c>
      <c r="D9" s="19">
        <v>30078</v>
      </c>
      <c r="E9" s="26" t="s">
        <v>128</v>
      </c>
      <c r="F9" s="49"/>
    </row>
    <row r="10" spans="1:7" s="15" customFormat="1" ht="25.5" x14ac:dyDescent="0.25">
      <c r="A10" s="16">
        <v>44957</v>
      </c>
      <c r="B10" s="17" t="s">
        <v>126</v>
      </c>
      <c r="C10" s="18">
        <v>12</v>
      </c>
      <c r="D10" s="19">
        <v>9695</v>
      </c>
      <c r="E10" s="26" t="s">
        <v>1355</v>
      </c>
      <c r="F10" s="49"/>
    </row>
    <row r="11" spans="1:7" s="15" customFormat="1" ht="38.25" x14ac:dyDescent="0.25">
      <c r="A11" s="16">
        <v>44985</v>
      </c>
      <c r="B11" s="17" t="s">
        <v>100</v>
      </c>
      <c r="C11" s="18">
        <v>3</v>
      </c>
      <c r="D11" s="19">
        <v>3780</v>
      </c>
      <c r="E11" s="26" t="s">
        <v>1356</v>
      </c>
      <c r="F11" s="49"/>
    </row>
    <row r="12" spans="1:7" s="15" customFormat="1" ht="12.75" x14ac:dyDescent="0.25">
      <c r="A12" s="16">
        <v>44985</v>
      </c>
      <c r="B12" s="17" t="s">
        <v>112</v>
      </c>
      <c r="C12" s="18">
        <v>1</v>
      </c>
      <c r="D12" s="19">
        <v>347</v>
      </c>
      <c r="E12" s="26" t="s">
        <v>1357</v>
      </c>
      <c r="F12" s="49"/>
    </row>
    <row r="13" spans="1:7" s="15" customFormat="1" ht="38.25" x14ac:dyDescent="0.25">
      <c r="A13" s="16">
        <v>44985</v>
      </c>
      <c r="B13" s="17" t="s">
        <v>126</v>
      </c>
      <c r="C13" s="18">
        <v>8</v>
      </c>
      <c r="D13" s="19">
        <v>15608</v>
      </c>
      <c r="E13" s="26" t="s">
        <v>1358</v>
      </c>
      <c r="F13" s="49"/>
    </row>
    <row r="14" spans="1:7" s="15" customFormat="1" ht="38.25" x14ac:dyDescent="0.25">
      <c r="A14" s="16">
        <v>45016</v>
      </c>
      <c r="B14" s="17" t="s">
        <v>100</v>
      </c>
      <c r="C14" s="18">
        <v>7</v>
      </c>
      <c r="D14" s="19">
        <v>9275</v>
      </c>
      <c r="E14" s="26" t="s">
        <v>1359</v>
      </c>
      <c r="F14" s="49"/>
    </row>
    <row r="15" spans="1:7" s="15" customFormat="1" ht="12.75" x14ac:dyDescent="0.25">
      <c r="A15" s="16">
        <v>45016</v>
      </c>
      <c r="B15" s="17" t="s">
        <v>105</v>
      </c>
      <c r="C15" s="18">
        <v>1</v>
      </c>
      <c r="D15" s="19">
        <v>1589</v>
      </c>
      <c r="E15" s="26" t="s">
        <v>278</v>
      </c>
      <c r="F15" s="49"/>
    </row>
    <row r="16" spans="1:7" s="15" customFormat="1" ht="12.75" x14ac:dyDescent="0.25">
      <c r="A16" s="16">
        <v>45016</v>
      </c>
      <c r="B16" s="17" t="s">
        <v>107</v>
      </c>
      <c r="C16" s="18">
        <v>9</v>
      </c>
      <c r="D16" s="19">
        <v>18388</v>
      </c>
      <c r="E16" s="26" t="s">
        <v>118</v>
      </c>
      <c r="F16" s="49"/>
    </row>
    <row r="17" spans="1:6" s="15" customFormat="1" ht="38.25" x14ac:dyDescent="0.25">
      <c r="A17" s="16">
        <v>45016</v>
      </c>
      <c r="B17" s="17" t="s">
        <v>126</v>
      </c>
      <c r="C17" s="18">
        <v>1</v>
      </c>
      <c r="D17" s="19">
        <v>9400</v>
      </c>
      <c r="E17" s="26" t="s">
        <v>128</v>
      </c>
      <c r="F17" s="49"/>
    </row>
    <row r="18" spans="1:6" s="15" customFormat="1" ht="38.25" x14ac:dyDescent="0.25">
      <c r="A18" s="16">
        <v>45046</v>
      </c>
      <c r="B18" s="17" t="s">
        <v>126</v>
      </c>
      <c r="C18" s="18">
        <v>3</v>
      </c>
      <c r="D18" s="19">
        <v>28200</v>
      </c>
      <c r="E18" s="26" t="s">
        <v>128</v>
      </c>
      <c r="F18" s="49"/>
    </row>
    <row r="19" spans="1:6" s="15" customFormat="1" ht="12.75" x14ac:dyDescent="0.25">
      <c r="A19" s="16">
        <v>45046</v>
      </c>
      <c r="B19" s="17" t="s">
        <v>102</v>
      </c>
      <c r="C19" s="18">
        <v>2</v>
      </c>
      <c r="D19" s="19">
        <v>3964</v>
      </c>
      <c r="E19" s="26" t="s">
        <v>118</v>
      </c>
      <c r="F19" s="49"/>
    </row>
    <row r="20" spans="1:6" s="15" customFormat="1" ht="38.25" x14ac:dyDescent="0.25">
      <c r="A20" s="16">
        <v>45077</v>
      </c>
      <c r="B20" s="17" t="s">
        <v>100</v>
      </c>
      <c r="C20" s="18">
        <v>6</v>
      </c>
      <c r="D20" s="19">
        <v>8042</v>
      </c>
      <c r="E20" s="26" t="s">
        <v>1360</v>
      </c>
      <c r="F20" s="49"/>
    </row>
    <row r="21" spans="1:6" s="15" customFormat="1" ht="12.75" x14ac:dyDescent="0.25">
      <c r="A21" s="16">
        <v>45077</v>
      </c>
      <c r="B21" s="17" t="s">
        <v>126</v>
      </c>
      <c r="C21" s="18">
        <v>85</v>
      </c>
      <c r="D21" s="19">
        <v>146518</v>
      </c>
      <c r="E21" s="26" t="s">
        <v>1361</v>
      </c>
      <c r="F21" s="49"/>
    </row>
    <row r="22" spans="1:6" s="15" customFormat="1" ht="38.25" x14ac:dyDescent="0.25">
      <c r="A22" s="16">
        <v>45077</v>
      </c>
      <c r="B22" s="17" t="s">
        <v>102</v>
      </c>
      <c r="C22" s="18">
        <v>1</v>
      </c>
      <c r="D22" s="19">
        <v>3381</v>
      </c>
      <c r="E22" s="26" t="s">
        <v>1362</v>
      </c>
      <c r="F22" s="49"/>
    </row>
    <row r="23" spans="1:6" s="15" customFormat="1" ht="38.25" x14ac:dyDescent="0.25">
      <c r="A23" s="16">
        <v>45107</v>
      </c>
      <c r="B23" s="17" t="s">
        <v>100</v>
      </c>
      <c r="C23" s="18">
        <v>2</v>
      </c>
      <c r="D23" s="19">
        <v>7373</v>
      </c>
      <c r="E23" s="26" t="s">
        <v>1363</v>
      </c>
      <c r="F23" s="49"/>
    </row>
    <row r="24" spans="1:6" s="15" customFormat="1" ht="12.75" x14ac:dyDescent="0.25">
      <c r="A24" s="16">
        <v>45107</v>
      </c>
      <c r="B24" s="17" t="s">
        <v>107</v>
      </c>
      <c r="C24" s="18">
        <v>1</v>
      </c>
      <c r="D24" s="19">
        <v>1114</v>
      </c>
      <c r="E24" s="26" t="s">
        <v>118</v>
      </c>
      <c r="F24" s="49"/>
    </row>
    <row r="25" spans="1:6" s="15" customFormat="1" ht="12.75" x14ac:dyDescent="0.25">
      <c r="A25" s="16">
        <v>45138</v>
      </c>
      <c r="B25" s="17" t="s">
        <v>126</v>
      </c>
      <c r="C25" s="18">
        <v>2</v>
      </c>
      <c r="D25" s="19">
        <v>489</v>
      </c>
      <c r="E25" s="26" t="s">
        <v>446</v>
      </c>
      <c r="F25" s="49"/>
    </row>
    <row r="26" spans="1:6" s="15" customFormat="1" ht="38.25" x14ac:dyDescent="0.25">
      <c r="A26" s="16">
        <v>45138</v>
      </c>
      <c r="B26" s="17" t="s">
        <v>102</v>
      </c>
      <c r="C26" s="18">
        <v>7</v>
      </c>
      <c r="D26" s="19">
        <v>23716</v>
      </c>
      <c r="E26" s="26" t="s">
        <v>1364</v>
      </c>
      <c r="F26" s="49"/>
    </row>
    <row r="27" spans="1:6" s="15" customFormat="1" ht="25.5" x14ac:dyDescent="0.25">
      <c r="A27" s="16">
        <v>45169</v>
      </c>
      <c r="B27" s="17" t="s">
        <v>120</v>
      </c>
      <c r="C27" s="18">
        <v>3</v>
      </c>
      <c r="D27" s="19">
        <v>2981</v>
      </c>
      <c r="E27" s="26" t="s">
        <v>1365</v>
      </c>
      <c r="F27" s="49"/>
    </row>
    <row r="28" spans="1:6" s="15" customFormat="1" ht="38.25" x14ac:dyDescent="0.25">
      <c r="A28" s="16">
        <v>45169</v>
      </c>
      <c r="B28" s="17" t="s">
        <v>100</v>
      </c>
      <c r="C28" s="18">
        <v>6</v>
      </c>
      <c r="D28" s="19">
        <v>7843</v>
      </c>
      <c r="E28" s="26" t="s">
        <v>1366</v>
      </c>
      <c r="F28" s="49"/>
    </row>
    <row r="29" spans="1:6" s="15" customFormat="1" ht="12.75" x14ac:dyDescent="0.25">
      <c r="A29" s="16">
        <v>45169</v>
      </c>
      <c r="B29" s="17" t="s">
        <v>107</v>
      </c>
      <c r="C29" s="18">
        <v>4</v>
      </c>
      <c r="D29" s="19">
        <v>9480</v>
      </c>
      <c r="E29" s="26" t="s">
        <v>118</v>
      </c>
      <c r="F29" s="49"/>
    </row>
    <row r="30" spans="1:6" s="15" customFormat="1" ht="25.5" x14ac:dyDescent="0.25">
      <c r="A30" s="16">
        <v>45169</v>
      </c>
      <c r="B30" s="17" t="s">
        <v>126</v>
      </c>
      <c r="C30" s="18">
        <v>0</v>
      </c>
      <c r="D30" s="19">
        <v>65028</v>
      </c>
      <c r="E30" s="26" t="s">
        <v>1367</v>
      </c>
      <c r="F30" s="49"/>
    </row>
    <row r="31" spans="1:6" s="15" customFormat="1" ht="25.5" x14ac:dyDescent="0.25">
      <c r="A31" s="16">
        <v>45169</v>
      </c>
      <c r="B31" s="17" t="s">
        <v>126</v>
      </c>
      <c r="C31" s="18">
        <v>4</v>
      </c>
      <c r="D31" s="19">
        <v>12430</v>
      </c>
      <c r="E31" s="26" t="s">
        <v>1368</v>
      </c>
      <c r="F31" s="49"/>
    </row>
    <row r="32" spans="1:6" s="15" customFormat="1" ht="12.75" x14ac:dyDescent="0.25">
      <c r="A32" s="16">
        <v>45199</v>
      </c>
      <c r="B32" s="17" t="s">
        <v>107</v>
      </c>
      <c r="C32" s="18">
        <v>2</v>
      </c>
      <c r="D32" s="19">
        <v>5585</v>
      </c>
      <c r="E32" s="26" t="s">
        <v>118</v>
      </c>
      <c r="F32" s="49"/>
    </row>
    <row r="33" spans="1:6" s="15" customFormat="1" ht="12.75" x14ac:dyDescent="0.25">
      <c r="A33" s="16">
        <v>45199</v>
      </c>
      <c r="B33" s="17" t="s">
        <v>126</v>
      </c>
      <c r="C33" s="18">
        <v>0</v>
      </c>
      <c r="D33" s="19">
        <v>40452</v>
      </c>
      <c r="E33" s="26" t="s">
        <v>1369</v>
      </c>
      <c r="F33" s="49"/>
    </row>
    <row r="34" spans="1:6" s="15" customFormat="1" ht="38.25" x14ac:dyDescent="0.25">
      <c r="A34" s="16">
        <v>45199</v>
      </c>
      <c r="B34" s="17" t="s">
        <v>126</v>
      </c>
      <c r="C34" s="18">
        <v>1</v>
      </c>
      <c r="D34" s="19">
        <v>9400</v>
      </c>
      <c r="E34" s="26" t="s">
        <v>128</v>
      </c>
      <c r="F34" s="49"/>
    </row>
    <row r="35" spans="1:6" s="15" customFormat="1" ht="12.75" x14ac:dyDescent="0.25">
      <c r="A35" s="16">
        <v>45230</v>
      </c>
      <c r="B35" s="17" t="s">
        <v>110</v>
      </c>
      <c r="C35" s="18">
        <v>0.3</v>
      </c>
      <c r="D35" s="19">
        <v>988</v>
      </c>
      <c r="E35" s="26" t="s">
        <v>1370</v>
      </c>
      <c r="F35" s="49"/>
    </row>
    <row r="36" spans="1:6" s="15" customFormat="1" ht="38.25" x14ac:dyDescent="0.25">
      <c r="A36" s="16">
        <v>45230</v>
      </c>
      <c r="B36" s="17" t="s">
        <v>100</v>
      </c>
      <c r="C36" s="18">
        <v>1</v>
      </c>
      <c r="D36" s="19">
        <v>7723</v>
      </c>
      <c r="E36" s="26" t="s">
        <v>1371</v>
      </c>
      <c r="F36" s="49"/>
    </row>
    <row r="37" spans="1:6" s="15" customFormat="1" ht="38.25" x14ac:dyDescent="0.25">
      <c r="A37" s="16">
        <v>45230</v>
      </c>
      <c r="B37" s="17" t="s">
        <v>126</v>
      </c>
      <c r="C37" s="18">
        <v>3</v>
      </c>
      <c r="D37" s="19">
        <v>28200</v>
      </c>
      <c r="E37" s="26" t="s">
        <v>128</v>
      </c>
      <c r="F37" s="49"/>
    </row>
    <row r="38" spans="1:6" s="15" customFormat="1" ht="25.5" x14ac:dyDescent="0.25">
      <c r="A38" s="16">
        <v>45260</v>
      </c>
      <c r="B38" s="17" t="s">
        <v>103</v>
      </c>
      <c r="C38" s="18">
        <v>1</v>
      </c>
      <c r="D38" s="19">
        <v>1408</v>
      </c>
      <c r="E38" s="26"/>
      <c r="F38" s="49"/>
    </row>
    <row r="39" spans="1:6" s="15" customFormat="1" ht="12.75" x14ac:dyDescent="0.25">
      <c r="A39" s="16">
        <v>45260</v>
      </c>
      <c r="B39" s="17" t="s">
        <v>144</v>
      </c>
      <c r="C39" s="18">
        <v>1</v>
      </c>
      <c r="D39" s="19">
        <v>6839</v>
      </c>
      <c r="E39" s="26" t="s">
        <v>1372</v>
      </c>
      <c r="F39" s="49"/>
    </row>
    <row r="40" spans="1:6" s="15" customFormat="1" ht="12.75" x14ac:dyDescent="0.25">
      <c r="A40" s="16">
        <v>45260</v>
      </c>
      <c r="B40" s="17" t="s">
        <v>107</v>
      </c>
      <c r="C40" s="18">
        <v>1</v>
      </c>
      <c r="D40" s="19">
        <v>3358</v>
      </c>
      <c r="E40" s="26" t="s">
        <v>118</v>
      </c>
      <c r="F40" s="49"/>
    </row>
    <row r="41" spans="1:6" s="15" customFormat="1" ht="12.75" x14ac:dyDescent="0.25">
      <c r="A41" s="16">
        <v>45260</v>
      </c>
      <c r="B41" s="17" t="s">
        <v>126</v>
      </c>
      <c r="C41" s="18">
        <v>1</v>
      </c>
      <c r="D41" s="19">
        <v>8000</v>
      </c>
      <c r="E41" s="26" t="s">
        <v>242</v>
      </c>
      <c r="F41" s="49"/>
    </row>
    <row r="42" spans="1:6" s="15" customFormat="1" ht="38.25" x14ac:dyDescent="0.25">
      <c r="A42" s="16">
        <v>45291</v>
      </c>
      <c r="B42" s="17" t="s">
        <v>126</v>
      </c>
      <c r="C42" s="18">
        <v>1</v>
      </c>
      <c r="D42" s="19">
        <v>9400</v>
      </c>
      <c r="E42" s="26" t="s">
        <v>128</v>
      </c>
      <c r="F42" s="49"/>
    </row>
    <row r="43" spans="1:6" ht="15" x14ac:dyDescent="0.25">
      <c r="A43" s="9"/>
      <c r="B43" s="14" t="s">
        <v>115</v>
      </c>
      <c r="C43" s="9"/>
      <c r="D43" s="10">
        <f>SUM(D6:D42)</f>
        <v>555154</v>
      </c>
      <c r="E43" s="11"/>
      <c r="F43" s="47"/>
    </row>
    <row r="44" spans="1:6" s="15" customFormat="1" ht="12.75" x14ac:dyDescent="0.25">
      <c r="B44" s="25"/>
    </row>
    <row r="45" spans="1:6" s="15" customFormat="1" ht="12.75" x14ac:dyDescent="0.25">
      <c r="B45" s="25"/>
    </row>
    <row r="46" spans="1:6" s="15" customFormat="1" ht="12.75" x14ac:dyDescent="0.25">
      <c r="B46" s="25"/>
    </row>
    <row r="47" spans="1:6" s="15" customFormat="1" ht="12.75" x14ac:dyDescent="0.25">
      <c r="B47" s="25"/>
    </row>
    <row r="48" spans="1:6" s="15" customFormat="1" ht="12.75" x14ac:dyDescent="0.25">
      <c r="B48" s="25"/>
    </row>
    <row r="49" spans="2:2" s="15" customFormat="1" ht="12.75" x14ac:dyDescent="0.25">
      <c r="B49" s="25"/>
    </row>
    <row r="50" spans="2:2" s="15" customFormat="1" ht="12.75" x14ac:dyDescent="0.25">
      <c r="B50" s="25"/>
    </row>
    <row r="51" spans="2:2" s="15" customFormat="1" ht="12.75" x14ac:dyDescent="0.25">
      <c r="B51" s="25"/>
    </row>
    <row r="52" spans="2:2" s="15" customFormat="1" ht="12.75" x14ac:dyDescent="0.25">
      <c r="B52" s="25"/>
    </row>
    <row r="53" spans="2:2" s="15" customFormat="1" ht="12.75" x14ac:dyDescent="0.25">
      <c r="B53" s="25"/>
    </row>
    <row r="54" spans="2:2" s="15" customFormat="1" ht="12.75" x14ac:dyDescent="0.25">
      <c r="B54" s="25"/>
    </row>
    <row r="55" spans="2:2" s="15" customFormat="1" ht="12.75" x14ac:dyDescent="0.25">
      <c r="B55" s="25"/>
    </row>
    <row r="56" spans="2:2" s="15" customFormat="1" ht="12.75" x14ac:dyDescent="0.25">
      <c r="B56" s="25"/>
    </row>
    <row r="57" spans="2:2" s="15" customFormat="1" ht="12.75" x14ac:dyDescent="0.25">
      <c r="B57" s="25"/>
    </row>
    <row r="58" spans="2:2" s="15" customFormat="1" ht="12.75" x14ac:dyDescent="0.25">
      <c r="B58" s="25"/>
    </row>
    <row r="59" spans="2:2" s="15" customFormat="1" ht="12.75" x14ac:dyDescent="0.25">
      <c r="B59" s="25"/>
    </row>
    <row r="60" spans="2:2" s="15" customFormat="1" ht="12.75" x14ac:dyDescent="0.25">
      <c r="B60" s="25"/>
    </row>
    <row r="61" spans="2:2" s="15" customFormat="1" ht="12.75" x14ac:dyDescent="0.25">
      <c r="B61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7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workbookViewId="0">
      <pane ySplit="5" topLeftCell="A33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55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38.25" x14ac:dyDescent="0.25">
      <c r="A6" s="16">
        <v>44957</v>
      </c>
      <c r="B6" s="17" t="s">
        <v>100</v>
      </c>
      <c r="C6" s="18">
        <v>2</v>
      </c>
      <c r="D6" s="19">
        <v>2274</v>
      </c>
      <c r="E6" s="26" t="s">
        <v>1373</v>
      </c>
      <c r="F6" s="49"/>
    </row>
    <row r="7" spans="1:7" s="15" customFormat="1" ht="12.75" x14ac:dyDescent="0.25">
      <c r="A7" s="16">
        <v>44957</v>
      </c>
      <c r="B7" s="17" t="s">
        <v>107</v>
      </c>
      <c r="C7" s="18">
        <v>3</v>
      </c>
      <c r="D7" s="19">
        <v>4808</v>
      </c>
      <c r="E7" s="26" t="s">
        <v>118</v>
      </c>
      <c r="F7" s="49"/>
    </row>
    <row r="8" spans="1:7" s="15" customFormat="1" ht="25.5" x14ac:dyDescent="0.25">
      <c r="A8" s="16">
        <v>44957</v>
      </c>
      <c r="B8" s="17" t="s">
        <v>126</v>
      </c>
      <c r="C8" s="18">
        <v>8</v>
      </c>
      <c r="D8" s="19">
        <v>10559</v>
      </c>
      <c r="E8" s="26" t="s">
        <v>1374</v>
      </c>
      <c r="F8" s="49"/>
    </row>
    <row r="9" spans="1:7" s="15" customFormat="1" ht="25.5" x14ac:dyDescent="0.25">
      <c r="A9" s="16">
        <v>44985</v>
      </c>
      <c r="B9" s="17" t="s">
        <v>112</v>
      </c>
      <c r="C9" s="18">
        <v>2</v>
      </c>
      <c r="D9" s="19">
        <v>2033</v>
      </c>
      <c r="E9" s="26" t="s">
        <v>1375</v>
      </c>
      <c r="F9" s="49"/>
    </row>
    <row r="10" spans="1:7" s="15" customFormat="1" ht="12.75" x14ac:dyDescent="0.25">
      <c r="A10" s="16">
        <v>44985</v>
      </c>
      <c r="B10" s="17" t="s">
        <v>126</v>
      </c>
      <c r="C10" s="18">
        <v>1</v>
      </c>
      <c r="D10" s="19">
        <v>335</v>
      </c>
      <c r="E10" s="26" t="s">
        <v>1376</v>
      </c>
      <c r="F10" s="49"/>
    </row>
    <row r="11" spans="1:7" s="15" customFormat="1" ht="12.75" x14ac:dyDescent="0.25">
      <c r="A11" s="16">
        <v>44985</v>
      </c>
      <c r="B11" s="17" t="s">
        <v>102</v>
      </c>
      <c r="C11" s="18">
        <v>0</v>
      </c>
      <c r="D11" s="19">
        <v>1418</v>
      </c>
      <c r="E11" s="26" t="s">
        <v>194</v>
      </c>
      <c r="F11" s="49"/>
    </row>
    <row r="12" spans="1:7" s="15" customFormat="1" ht="38.25" x14ac:dyDescent="0.25">
      <c r="A12" s="16">
        <v>45016</v>
      </c>
      <c r="B12" s="17" t="s">
        <v>100</v>
      </c>
      <c r="C12" s="18">
        <v>2</v>
      </c>
      <c r="D12" s="19">
        <v>2652</v>
      </c>
      <c r="E12" s="26" t="s">
        <v>1377</v>
      </c>
      <c r="F12" s="49"/>
    </row>
    <row r="13" spans="1:7" s="15" customFormat="1" ht="12.75" x14ac:dyDescent="0.25">
      <c r="A13" s="16">
        <v>45016</v>
      </c>
      <c r="B13" s="17" t="s">
        <v>107</v>
      </c>
      <c r="C13" s="18">
        <v>2</v>
      </c>
      <c r="D13" s="19">
        <v>3670</v>
      </c>
      <c r="E13" s="26" t="s">
        <v>118</v>
      </c>
      <c r="F13" s="49"/>
    </row>
    <row r="14" spans="1:7" s="15" customFormat="1" ht="38.25" x14ac:dyDescent="0.25">
      <c r="A14" s="16">
        <v>45016</v>
      </c>
      <c r="B14" s="17" t="s">
        <v>126</v>
      </c>
      <c r="C14" s="18">
        <v>1</v>
      </c>
      <c r="D14" s="19">
        <v>9400</v>
      </c>
      <c r="E14" s="26" t="s">
        <v>128</v>
      </c>
      <c r="F14" s="49"/>
    </row>
    <row r="15" spans="1:7" s="15" customFormat="1" ht="25.5" x14ac:dyDescent="0.25">
      <c r="A15" s="16">
        <v>45046</v>
      </c>
      <c r="B15" s="17" t="s">
        <v>109</v>
      </c>
      <c r="C15" s="18">
        <v>0</v>
      </c>
      <c r="D15" s="19">
        <v>1678</v>
      </c>
      <c r="E15" s="20" t="s">
        <v>1378</v>
      </c>
      <c r="F15" s="46"/>
    </row>
    <row r="16" spans="1:7" s="15" customFormat="1" ht="38.25" x14ac:dyDescent="0.25">
      <c r="A16" s="16">
        <v>45046</v>
      </c>
      <c r="B16" s="17" t="s">
        <v>102</v>
      </c>
      <c r="C16" s="18">
        <v>2</v>
      </c>
      <c r="D16" s="19">
        <v>6763</v>
      </c>
      <c r="E16" s="20" t="s">
        <v>1379</v>
      </c>
      <c r="F16" s="46"/>
    </row>
    <row r="17" spans="1:6" s="15" customFormat="1" ht="38.25" x14ac:dyDescent="0.25">
      <c r="A17" s="16">
        <v>45077</v>
      </c>
      <c r="B17" s="17" t="s">
        <v>100</v>
      </c>
      <c r="C17" s="18">
        <v>3</v>
      </c>
      <c r="D17" s="19">
        <v>4019</v>
      </c>
      <c r="E17" s="26" t="s">
        <v>1380</v>
      </c>
      <c r="F17" s="49"/>
    </row>
    <row r="18" spans="1:6" s="15" customFormat="1" ht="12.75" x14ac:dyDescent="0.25">
      <c r="A18" s="16">
        <v>45077</v>
      </c>
      <c r="B18" s="17" t="s">
        <v>107</v>
      </c>
      <c r="C18" s="18">
        <v>1</v>
      </c>
      <c r="D18" s="19">
        <v>2935</v>
      </c>
      <c r="E18" s="26" t="s">
        <v>118</v>
      </c>
      <c r="F18" s="49"/>
    </row>
    <row r="19" spans="1:6" s="15" customFormat="1" ht="12.75" x14ac:dyDescent="0.25">
      <c r="A19" s="16">
        <v>45077</v>
      </c>
      <c r="B19" s="17" t="s">
        <v>126</v>
      </c>
      <c r="C19" s="18">
        <v>1</v>
      </c>
      <c r="D19" s="19">
        <v>1071</v>
      </c>
      <c r="E19" s="20" t="s">
        <v>1381</v>
      </c>
      <c r="F19" s="46"/>
    </row>
    <row r="20" spans="1:6" s="15" customFormat="1" ht="12.75" x14ac:dyDescent="0.25">
      <c r="A20" s="16">
        <v>45077</v>
      </c>
      <c r="B20" s="17" t="s">
        <v>102</v>
      </c>
      <c r="C20" s="18">
        <v>0</v>
      </c>
      <c r="D20" s="19">
        <v>2685</v>
      </c>
      <c r="E20" s="20" t="s">
        <v>148</v>
      </c>
      <c r="F20" s="46"/>
    </row>
    <row r="21" spans="1:6" s="15" customFormat="1" ht="38.25" x14ac:dyDescent="0.25">
      <c r="A21" s="16">
        <v>45107</v>
      </c>
      <c r="B21" s="17" t="s">
        <v>100</v>
      </c>
      <c r="C21" s="18">
        <v>2</v>
      </c>
      <c r="D21" s="19">
        <v>4688</v>
      </c>
      <c r="E21" s="26" t="s">
        <v>1382</v>
      </c>
      <c r="F21" s="49"/>
    </row>
    <row r="22" spans="1:6" s="15" customFormat="1" ht="38.25" x14ac:dyDescent="0.25">
      <c r="A22" s="16">
        <v>45107</v>
      </c>
      <c r="B22" s="17" t="s">
        <v>126</v>
      </c>
      <c r="C22" s="18">
        <v>1</v>
      </c>
      <c r="D22" s="19">
        <v>72000</v>
      </c>
      <c r="E22" s="26" t="s">
        <v>806</v>
      </c>
      <c r="F22" s="49"/>
    </row>
    <row r="23" spans="1:6" s="15" customFormat="1" ht="25.5" x14ac:dyDescent="0.25">
      <c r="A23" s="16">
        <v>45138</v>
      </c>
      <c r="B23" s="17" t="s">
        <v>110</v>
      </c>
      <c r="C23" s="18">
        <v>0</v>
      </c>
      <c r="D23" s="19">
        <v>846</v>
      </c>
      <c r="E23" s="26" t="s">
        <v>426</v>
      </c>
      <c r="F23" s="49"/>
    </row>
    <row r="24" spans="1:6" s="15" customFormat="1" ht="38.25" x14ac:dyDescent="0.25">
      <c r="A24" s="16">
        <v>45138</v>
      </c>
      <c r="B24" s="17" t="s">
        <v>100</v>
      </c>
      <c r="C24" s="18">
        <v>1</v>
      </c>
      <c r="D24" s="19">
        <v>1469</v>
      </c>
      <c r="E24" s="26" t="s">
        <v>1383</v>
      </c>
      <c r="F24" s="49"/>
    </row>
    <row r="25" spans="1:6" s="15" customFormat="1" ht="12.75" x14ac:dyDescent="0.25">
      <c r="A25" s="16">
        <v>45138</v>
      </c>
      <c r="B25" s="17" t="s">
        <v>126</v>
      </c>
      <c r="C25" s="18">
        <v>2</v>
      </c>
      <c r="D25" s="19">
        <v>489</v>
      </c>
      <c r="E25" s="20" t="s">
        <v>446</v>
      </c>
      <c r="F25" s="46"/>
    </row>
    <row r="26" spans="1:6" s="15" customFormat="1" ht="38.25" x14ac:dyDescent="0.25">
      <c r="A26" s="16">
        <v>45138</v>
      </c>
      <c r="B26" s="17" t="s">
        <v>102</v>
      </c>
      <c r="C26" s="18">
        <v>2</v>
      </c>
      <c r="D26" s="19">
        <v>6776</v>
      </c>
      <c r="E26" s="26" t="s">
        <v>1384</v>
      </c>
      <c r="F26" s="49"/>
    </row>
    <row r="27" spans="1:6" s="15" customFormat="1" ht="25.5" x14ac:dyDescent="0.25">
      <c r="A27" s="16">
        <v>45169</v>
      </c>
      <c r="B27" s="17" t="s">
        <v>120</v>
      </c>
      <c r="C27" s="18">
        <v>1.5</v>
      </c>
      <c r="D27" s="19">
        <v>1444</v>
      </c>
      <c r="E27" s="26" t="s">
        <v>1385</v>
      </c>
      <c r="F27" s="49"/>
    </row>
    <row r="28" spans="1:6" s="15" customFormat="1" ht="25.5" x14ac:dyDescent="0.25">
      <c r="A28" s="16">
        <v>45169</v>
      </c>
      <c r="B28" s="17" t="s">
        <v>110</v>
      </c>
      <c r="C28" s="18">
        <v>1.5</v>
      </c>
      <c r="D28" s="19">
        <v>2384</v>
      </c>
      <c r="E28" s="26" t="s">
        <v>1386</v>
      </c>
      <c r="F28" s="49"/>
    </row>
    <row r="29" spans="1:6" s="15" customFormat="1" ht="38.25" x14ac:dyDescent="0.25">
      <c r="A29" s="16">
        <v>45169</v>
      </c>
      <c r="B29" s="17" t="s">
        <v>100</v>
      </c>
      <c r="C29" s="13">
        <v>2</v>
      </c>
      <c r="D29" s="19">
        <v>2614</v>
      </c>
      <c r="E29" s="26" t="s">
        <v>1387</v>
      </c>
      <c r="F29" s="49"/>
    </row>
    <row r="30" spans="1:6" s="15" customFormat="1" ht="12.75" x14ac:dyDescent="0.25">
      <c r="A30" s="16">
        <v>45169</v>
      </c>
      <c r="B30" s="17" t="s">
        <v>107</v>
      </c>
      <c r="C30" s="18">
        <v>2</v>
      </c>
      <c r="D30" s="19">
        <v>5357</v>
      </c>
      <c r="E30" s="26" t="s">
        <v>118</v>
      </c>
      <c r="F30" s="49"/>
    </row>
    <row r="31" spans="1:6" s="15" customFormat="1" ht="25.5" x14ac:dyDescent="0.25">
      <c r="A31" s="16">
        <v>45169</v>
      </c>
      <c r="B31" s="17" t="s">
        <v>126</v>
      </c>
      <c r="C31" s="18">
        <v>1</v>
      </c>
      <c r="D31" s="19">
        <v>5908</v>
      </c>
      <c r="E31" s="26" t="s">
        <v>1388</v>
      </c>
      <c r="F31" s="49"/>
    </row>
    <row r="32" spans="1:6" s="15" customFormat="1" ht="25.5" x14ac:dyDescent="0.25">
      <c r="A32" s="16">
        <v>45199</v>
      </c>
      <c r="B32" s="17" t="s">
        <v>103</v>
      </c>
      <c r="C32" s="18">
        <v>2</v>
      </c>
      <c r="D32" s="19">
        <v>3270</v>
      </c>
      <c r="E32" s="26"/>
      <c r="F32" s="49"/>
    </row>
    <row r="33" spans="1:6" s="15" customFormat="1" ht="12.75" x14ac:dyDescent="0.25">
      <c r="A33" s="16">
        <v>45199</v>
      </c>
      <c r="B33" s="17" t="s">
        <v>107</v>
      </c>
      <c r="C33" s="18">
        <v>5</v>
      </c>
      <c r="D33" s="19">
        <v>10997</v>
      </c>
      <c r="E33" s="20" t="s">
        <v>118</v>
      </c>
      <c r="F33" s="46"/>
    </row>
    <row r="34" spans="1:6" s="15" customFormat="1" ht="38.25" x14ac:dyDescent="0.25">
      <c r="A34" s="16">
        <v>45199</v>
      </c>
      <c r="B34" s="17" t="s">
        <v>126</v>
      </c>
      <c r="C34" s="18">
        <v>1</v>
      </c>
      <c r="D34" s="19">
        <v>9400</v>
      </c>
      <c r="E34" s="26" t="s">
        <v>128</v>
      </c>
      <c r="F34" s="49"/>
    </row>
    <row r="35" spans="1:6" s="15" customFormat="1" ht="25.5" x14ac:dyDescent="0.25">
      <c r="A35" s="16">
        <v>45199</v>
      </c>
      <c r="B35" s="17" t="s">
        <v>102</v>
      </c>
      <c r="C35" s="18">
        <v>2</v>
      </c>
      <c r="D35" s="19">
        <v>6100</v>
      </c>
      <c r="E35" s="26" t="s">
        <v>1389</v>
      </c>
      <c r="F35" s="49"/>
    </row>
    <row r="36" spans="1:6" s="15" customFormat="1" ht="12.75" x14ac:dyDescent="0.25">
      <c r="A36" s="16">
        <v>45260</v>
      </c>
      <c r="B36" s="17" t="s">
        <v>107</v>
      </c>
      <c r="C36" s="18">
        <v>1</v>
      </c>
      <c r="D36" s="19">
        <v>2979</v>
      </c>
      <c r="E36" s="20" t="s">
        <v>118</v>
      </c>
      <c r="F36" s="46"/>
    </row>
    <row r="37" spans="1:6" s="15" customFormat="1" ht="38.25" x14ac:dyDescent="0.25">
      <c r="A37" s="16">
        <v>45291</v>
      </c>
      <c r="B37" s="17" t="s">
        <v>126</v>
      </c>
      <c r="C37" s="18">
        <v>1</v>
      </c>
      <c r="D37" s="19">
        <v>9400</v>
      </c>
      <c r="E37" s="20" t="s">
        <v>128</v>
      </c>
      <c r="F37" s="46"/>
    </row>
    <row r="38" spans="1:6" ht="15" x14ac:dyDescent="0.25">
      <c r="A38" s="9"/>
      <c r="B38" s="14" t="s">
        <v>115</v>
      </c>
      <c r="C38" s="9"/>
      <c r="D38" s="10">
        <f>SUM(D6:D37)</f>
        <v>202421</v>
      </c>
      <c r="E38" s="11"/>
      <c r="F38" s="47"/>
    </row>
    <row r="39" spans="1:6" s="15" customFormat="1" ht="12.75" x14ac:dyDescent="0.25">
      <c r="B39" s="25"/>
    </row>
    <row r="40" spans="1:6" s="15" customFormat="1" ht="12.75" x14ac:dyDescent="0.25">
      <c r="B40" s="25"/>
    </row>
    <row r="41" spans="1:6" s="15" customFormat="1" ht="12.75" x14ac:dyDescent="0.25">
      <c r="B41" s="25"/>
    </row>
    <row r="42" spans="1:6" s="15" customFormat="1" ht="12.75" x14ac:dyDescent="0.25">
      <c r="B42" s="25"/>
    </row>
    <row r="43" spans="1:6" s="15" customFormat="1" ht="12.75" x14ac:dyDescent="0.25">
      <c r="B43" s="25"/>
    </row>
    <row r="44" spans="1:6" s="15" customFormat="1" ht="12.75" x14ac:dyDescent="0.25">
      <c r="B44" s="25"/>
    </row>
    <row r="45" spans="1:6" s="15" customFormat="1" ht="12.75" x14ac:dyDescent="0.25">
      <c r="B45" s="25"/>
    </row>
    <row r="46" spans="1:6" s="15" customFormat="1" ht="12.75" x14ac:dyDescent="0.25">
      <c r="B46" s="25"/>
    </row>
    <row r="47" spans="1:6" s="15" customFormat="1" ht="12.75" x14ac:dyDescent="0.25">
      <c r="B47" s="25"/>
    </row>
    <row r="48" spans="1:6" s="15" customFormat="1" ht="12.75" x14ac:dyDescent="0.25">
      <c r="B48" s="25"/>
    </row>
    <row r="49" spans="2:2" s="15" customFormat="1" ht="12.75" x14ac:dyDescent="0.25">
      <c r="B49" s="25"/>
    </row>
    <row r="50" spans="2:2" s="15" customFormat="1" ht="12.75" x14ac:dyDescent="0.25">
      <c r="B50" s="25"/>
    </row>
    <row r="51" spans="2:2" s="15" customFormat="1" ht="12.75" x14ac:dyDescent="0.25">
      <c r="B51" s="25"/>
    </row>
    <row r="52" spans="2:2" s="15" customFormat="1" ht="12.75" x14ac:dyDescent="0.25">
      <c r="B52" s="25"/>
    </row>
    <row r="53" spans="2:2" s="15" customFormat="1" ht="12.75" x14ac:dyDescent="0.25">
      <c r="B53" s="25"/>
    </row>
    <row r="54" spans="2:2" s="15" customFormat="1" ht="12.75" x14ac:dyDescent="0.25">
      <c r="B54" s="25"/>
    </row>
    <row r="55" spans="2:2" s="15" customFormat="1" ht="12.75" x14ac:dyDescent="0.25">
      <c r="B55" s="25"/>
    </row>
    <row r="56" spans="2:2" s="15" customFormat="1" ht="12.75" x14ac:dyDescent="0.25">
      <c r="B56" s="25"/>
    </row>
    <row r="57" spans="2:2" s="15" customFormat="1" ht="12.75" x14ac:dyDescent="0.25">
      <c r="B57" s="25"/>
    </row>
    <row r="58" spans="2:2" s="15" customFormat="1" ht="12.75" x14ac:dyDescent="0.25">
      <c r="B58" s="25"/>
    </row>
    <row r="59" spans="2:2" s="15" customFormat="1" ht="12.75" x14ac:dyDescent="0.25">
      <c r="B59" s="25"/>
    </row>
    <row r="60" spans="2:2" s="15" customFormat="1" ht="12.75" x14ac:dyDescent="0.25">
      <c r="B60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workbookViewId="0">
      <pane ySplit="5" topLeftCell="A30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56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12.75" x14ac:dyDescent="0.25">
      <c r="A6" s="16">
        <v>44957</v>
      </c>
      <c r="B6" s="17" t="s">
        <v>107</v>
      </c>
      <c r="C6" s="18">
        <v>2</v>
      </c>
      <c r="D6" s="19">
        <v>3258</v>
      </c>
      <c r="E6" s="20" t="s">
        <v>118</v>
      </c>
      <c r="F6" s="46"/>
    </row>
    <row r="7" spans="1:7" s="15" customFormat="1" ht="38.25" x14ac:dyDescent="0.25">
      <c r="A7" s="16">
        <v>44957</v>
      </c>
      <c r="B7" s="17" t="s">
        <v>126</v>
      </c>
      <c r="C7" s="18">
        <v>1</v>
      </c>
      <c r="D7" s="19">
        <v>10026</v>
      </c>
      <c r="E7" s="20" t="s">
        <v>128</v>
      </c>
      <c r="F7" s="46"/>
    </row>
    <row r="8" spans="1:7" s="15" customFormat="1" ht="25.5" x14ac:dyDescent="0.25">
      <c r="A8" s="16">
        <v>44957</v>
      </c>
      <c r="B8" s="17" t="s">
        <v>126</v>
      </c>
      <c r="C8" s="18">
        <v>2</v>
      </c>
      <c r="D8" s="19">
        <v>8241</v>
      </c>
      <c r="E8" s="20" t="s">
        <v>1390</v>
      </c>
      <c r="F8" s="46"/>
    </row>
    <row r="9" spans="1:7" s="15" customFormat="1" ht="25.5" x14ac:dyDescent="0.25">
      <c r="A9" s="16">
        <v>44957</v>
      </c>
      <c r="B9" s="17" t="s">
        <v>102</v>
      </c>
      <c r="C9" s="18">
        <v>0</v>
      </c>
      <c r="D9" s="19">
        <v>671</v>
      </c>
      <c r="E9" s="20" t="s">
        <v>295</v>
      </c>
      <c r="F9" s="46"/>
    </row>
    <row r="10" spans="1:7" s="15" customFormat="1" ht="25.5" x14ac:dyDescent="0.25">
      <c r="A10" s="16">
        <v>44985</v>
      </c>
      <c r="B10" s="17" t="s">
        <v>112</v>
      </c>
      <c r="C10" s="18">
        <v>2.2000000000000002</v>
      </c>
      <c r="D10" s="19">
        <v>5772</v>
      </c>
      <c r="E10" s="26" t="s">
        <v>113</v>
      </c>
      <c r="F10" s="49"/>
    </row>
    <row r="11" spans="1:7" s="15" customFormat="1" ht="38.25" x14ac:dyDescent="0.25">
      <c r="A11" s="16">
        <v>44985</v>
      </c>
      <c r="B11" s="17" t="s">
        <v>126</v>
      </c>
      <c r="C11" s="18">
        <v>2</v>
      </c>
      <c r="D11" s="19">
        <v>9772</v>
      </c>
      <c r="E11" s="26" t="s">
        <v>1391</v>
      </c>
      <c r="F11" s="49"/>
    </row>
    <row r="12" spans="1:7" s="15" customFormat="1" ht="25.5" x14ac:dyDescent="0.25">
      <c r="A12" s="16">
        <v>45016</v>
      </c>
      <c r="B12" s="17" t="s">
        <v>103</v>
      </c>
      <c r="C12" s="18">
        <v>1</v>
      </c>
      <c r="D12" s="19">
        <v>1349</v>
      </c>
      <c r="E12" s="26"/>
      <c r="F12" s="49"/>
    </row>
    <row r="13" spans="1:7" s="15" customFormat="1" ht="12.75" x14ac:dyDescent="0.25">
      <c r="A13" s="16">
        <v>45016</v>
      </c>
      <c r="B13" s="17" t="s">
        <v>107</v>
      </c>
      <c r="C13" s="18">
        <v>7</v>
      </c>
      <c r="D13" s="19">
        <v>15487</v>
      </c>
      <c r="E13" s="20" t="s">
        <v>118</v>
      </c>
      <c r="F13" s="46"/>
    </row>
    <row r="14" spans="1:7" s="15" customFormat="1" ht="25.5" x14ac:dyDescent="0.25">
      <c r="A14" s="16">
        <v>45016</v>
      </c>
      <c r="B14" s="17" t="s">
        <v>126</v>
      </c>
      <c r="C14" s="18">
        <v>3</v>
      </c>
      <c r="D14" s="19">
        <v>84000</v>
      </c>
      <c r="E14" s="26" t="s">
        <v>1392</v>
      </c>
      <c r="F14" s="49"/>
    </row>
    <row r="15" spans="1:7" s="15" customFormat="1" ht="25.5" x14ac:dyDescent="0.25">
      <c r="A15" s="16">
        <v>45016</v>
      </c>
      <c r="B15" s="17" t="s">
        <v>126</v>
      </c>
      <c r="C15" s="18">
        <v>18</v>
      </c>
      <c r="D15" s="19">
        <v>209630</v>
      </c>
      <c r="E15" s="26" t="s">
        <v>1393</v>
      </c>
      <c r="F15" s="49"/>
    </row>
    <row r="16" spans="1:7" s="15" customFormat="1" ht="25.5" x14ac:dyDescent="0.25">
      <c r="A16" s="16">
        <v>45046</v>
      </c>
      <c r="B16" s="17" t="s">
        <v>103</v>
      </c>
      <c r="C16" s="18">
        <v>1</v>
      </c>
      <c r="D16" s="19">
        <v>4734</v>
      </c>
      <c r="E16" s="26"/>
      <c r="F16" s="49"/>
    </row>
    <row r="17" spans="1:6" s="15" customFormat="1" ht="12.75" x14ac:dyDescent="0.25">
      <c r="A17" s="16">
        <v>45046</v>
      </c>
      <c r="B17" s="17" t="s">
        <v>107</v>
      </c>
      <c r="C17" s="18">
        <v>3</v>
      </c>
      <c r="D17" s="19">
        <v>5887</v>
      </c>
      <c r="E17" s="26" t="s">
        <v>118</v>
      </c>
      <c r="F17" s="49"/>
    </row>
    <row r="18" spans="1:6" s="15" customFormat="1" ht="38.25" x14ac:dyDescent="0.25">
      <c r="A18" s="16">
        <v>45046</v>
      </c>
      <c r="B18" s="17" t="s">
        <v>126</v>
      </c>
      <c r="C18" s="18">
        <v>1</v>
      </c>
      <c r="D18" s="19">
        <v>9400</v>
      </c>
      <c r="E18" s="20" t="s">
        <v>128</v>
      </c>
      <c r="F18" s="46"/>
    </row>
    <row r="19" spans="1:6" s="15" customFormat="1" ht="38.25" x14ac:dyDescent="0.25">
      <c r="A19" s="16">
        <v>45046</v>
      </c>
      <c r="B19" s="17" t="s">
        <v>126</v>
      </c>
      <c r="C19" s="18">
        <v>1</v>
      </c>
      <c r="D19" s="19">
        <v>6000</v>
      </c>
      <c r="E19" s="26" t="s">
        <v>1394</v>
      </c>
      <c r="F19" s="49"/>
    </row>
    <row r="20" spans="1:6" s="15" customFormat="1" ht="12.75" x14ac:dyDescent="0.25">
      <c r="A20" s="16">
        <v>45077</v>
      </c>
      <c r="B20" s="17" t="s">
        <v>107</v>
      </c>
      <c r="C20" s="18">
        <v>5</v>
      </c>
      <c r="D20" s="19">
        <v>9740</v>
      </c>
      <c r="E20" s="20" t="s">
        <v>118</v>
      </c>
      <c r="F20" s="46"/>
    </row>
    <row r="21" spans="1:6" s="15" customFormat="1" ht="25.5" x14ac:dyDescent="0.25">
      <c r="A21" s="16">
        <v>45107</v>
      </c>
      <c r="B21" s="17" t="s">
        <v>103</v>
      </c>
      <c r="C21" s="18">
        <v>3</v>
      </c>
      <c r="D21" s="19">
        <v>23047</v>
      </c>
      <c r="E21" s="26"/>
      <c r="F21" s="49"/>
    </row>
    <row r="22" spans="1:6" s="15" customFormat="1" ht="12.75" x14ac:dyDescent="0.25">
      <c r="A22" s="16">
        <v>45107</v>
      </c>
      <c r="B22" s="17" t="s">
        <v>107</v>
      </c>
      <c r="C22" s="18">
        <v>8</v>
      </c>
      <c r="D22" s="19">
        <v>16075</v>
      </c>
      <c r="E22" s="26" t="s">
        <v>118</v>
      </c>
      <c r="F22" s="49"/>
    </row>
    <row r="23" spans="1:6" s="15" customFormat="1" ht="25.5" x14ac:dyDescent="0.25">
      <c r="A23" s="16">
        <v>45107</v>
      </c>
      <c r="B23" s="17" t="s">
        <v>126</v>
      </c>
      <c r="C23" s="18">
        <v>3</v>
      </c>
      <c r="D23" s="19">
        <v>24400</v>
      </c>
      <c r="E23" s="20" t="s">
        <v>1395</v>
      </c>
      <c r="F23" s="46"/>
    </row>
    <row r="24" spans="1:6" s="15" customFormat="1" ht="25.5" x14ac:dyDescent="0.25">
      <c r="A24" s="16">
        <v>45138</v>
      </c>
      <c r="B24" s="17" t="s">
        <v>110</v>
      </c>
      <c r="C24" s="18">
        <v>0</v>
      </c>
      <c r="D24" s="19">
        <v>1537</v>
      </c>
      <c r="E24" s="26" t="s">
        <v>1005</v>
      </c>
      <c r="F24" s="49"/>
    </row>
    <row r="25" spans="1:6" s="15" customFormat="1" ht="12.75" x14ac:dyDescent="0.25">
      <c r="A25" s="16">
        <v>45138</v>
      </c>
      <c r="B25" s="17" t="s">
        <v>126</v>
      </c>
      <c r="C25" s="13">
        <v>2</v>
      </c>
      <c r="D25" s="19">
        <v>489</v>
      </c>
      <c r="E25" s="26" t="s">
        <v>446</v>
      </c>
      <c r="F25" s="49"/>
    </row>
    <row r="26" spans="1:6" s="15" customFormat="1" ht="25.5" x14ac:dyDescent="0.25">
      <c r="A26" s="16">
        <v>45169</v>
      </c>
      <c r="B26" s="17" t="s">
        <v>110</v>
      </c>
      <c r="C26" s="18">
        <v>0.5</v>
      </c>
      <c r="D26" s="19">
        <v>794</v>
      </c>
      <c r="E26" s="26" t="s">
        <v>1396</v>
      </c>
      <c r="F26" s="49"/>
    </row>
    <row r="27" spans="1:6" s="15" customFormat="1" ht="25.5" x14ac:dyDescent="0.25">
      <c r="A27" s="16">
        <v>45169</v>
      </c>
      <c r="B27" s="17" t="s">
        <v>112</v>
      </c>
      <c r="C27" s="18">
        <v>0.6</v>
      </c>
      <c r="D27" s="19">
        <v>1853</v>
      </c>
      <c r="E27" s="26" t="s">
        <v>113</v>
      </c>
      <c r="F27" s="49"/>
    </row>
    <row r="28" spans="1:6" s="15" customFormat="1" ht="12.75" x14ac:dyDescent="0.25">
      <c r="A28" s="16">
        <v>45169</v>
      </c>
      <c r="B28" s="17" t="s">
        <v>107</v>
      </c>
      <c r="C28" s="18">
        <v>4</v>
      </c>
      <c r="D28" s="19">
        <v>7242</v>
      </c>
      <c r="E28" s="26" t="s">
        <v>118</v>
      </c>
      <c r="F28" s="49"/>
    </row>
    <row r="29" spans="1:6" s="15" customFormat="1" ht="25.5" x14ac:dyDescent="0.25">
      <c r="A29" s="16">
        <v>45169</v>
      </c>
      <c r="B29" s="17" t="s">
        <v>126</v>
      </c>
      <c r="C29" s="18">
        <v>0</v>
      </c>
      <c r="D29" s="19">
        <v>32995</v>
      </c>
      <c r="E29" s="26" t="s">
        <v>1397</v>
      </c>
      <c r="F29" s="49"/>
    </row>
    <row r="30" spans="1:6" s="15" customFormat="1" ht="51" x14ac:dyDescent="0.25">
      <c r="A30" s="16">
        <v>45199</v>
      </c>
      <c r="B30" s="17" t="s">
        <v>102</v>
      </c>
      <c r="C30" s="18">
        <v>2</v>
      </c>
      <c r="D30" s="19">
        <v>6100</v>
      </c>
      <c r="E30" s="26" t="s">
        <v>1398</v>
      </c>
      <c r="F30" s="49"/>
    </row>
    <row r="31" spans="1:6" s="15" customFormat="1" ht="38.25" x14ac:dyDescent="0.25">
      <c r="A31" s="16">
        <v>45230</v>
      </c>
      <c r="B31" s="17" t="s">
        <v>126</v>
      </c>
      <c r="C31" s="18">
        <v>1</v>
      </c>
      <c r="D31" s="19">
        <v>9400</v>
      </c>
      <c r="E31" s="26" t="s">
        <v>128</v>
      </c>
      <c r="F31" s="49"/>
    </row>
    <row r="32" spans="1:6" s="15" customFormat="1" ht="25.5" x14ac:dyDescent="0.25">
      <c r="A32" s="16">
        <v>45230</v>
      </c>
      <c r="B32" s="17" t="s">
        <v>102</v>
      </c>
      <c r="C32" s="18">
        <v>1</v>
      </c>
      <c r="D32" s="19">
        <v>4199</v>
      </c>
      <c r="E32" s="26" t="s">
        <v>151</v>
      </c>
      <c r="F32" s="49"/>
    </row>
    <row r="33" spans="1:6" s="15" customFormat="1" ht="12.75" x14ac:dyDescent="0.25">
      <c r="A33" s="16">
        <v>45260</v>
      </c>
      <c r="B33" s="17" t="s">
        <v>112</v>
      </c>
      <c r="C33" s="18">
        <v>1</v>
      </c>
      <c r="D33" s="19">
        <v>1500</v>
      </c>
      <c r="E33" s="26" t="s">
        <v>154</v>
      </c>
      <c r="F33" s="49"/>
    </row>
    <row r="34" spans="1:6" ht="15" x14ac:dyDescent="0.25">
      <c r="A34" s="9"/>
      <c r="B34" s="14" t="s">
        <v>115</v>
      </c>
      <c r="C34" s="9"/>
      <c r="D34" s="10">
        <f>SUM(D6:D33)</f>
        <v>513598</v>
      </c>
      <c r="E34" s="11"/>
      <c r="F34" s="47"/>
    </row>
    <row r="35" spans="1:6" s="15" customFormat="1" ht="12.75" x14ac:dyDescent="0.25">
      <c r="B35" s="25"/>
    </row>
    <row r="36" spans="1:6" s="15" customFormat="1" ht="12.75" x14ac:dyDescent="0.25">
      <c r="B36" s="25"/>
    </row>
    <row r="37" spans="1:6" s="15" customFormat="1" ht="12.75" x14ac:dyDescent="0.25">
      <c r="B37" s="25"/>
    </row>
    <row r="38" spans="1:6" s="15" customFormat="1" ht="12.75" x14ac:dyDescent="0.25">
      <c r="B38" s="25"/>
    </row>
    <row r="39" spans="1:6" s="15" customFormat="1" ht="12.75" x14ac:dyDescent="0.25">
      <c r="B39" s="25"/>
    </row>
    <row r="40" spans="1:6" s="15" customFormat="1" ht="12.75" x14ac:dyDescent="0.25">
      <c r="B40" s="25"/>
    </row>
    <row r="41" spans="1:6" s="15" customFormat="1" ht="12.75" x14ac:dyDescent="0.25">
      <c r="B41" s="25"/>
    </row>
    <row r="42" spans="1:6" s="15" customFormat="1" ht="12.75" x14ac:dyDescent="0.25">
      <c r="B42" s="25"/>
    </row>
    <row r="43" spans="1:6" s="15" customFormat="1" ht="12.75" x14ac:dyDescent="0.25">
      <c r="B43" s="25"/>
    </row>
    <row r="44" spans="1:6" s="15" customFormat="1" ht="12.75" x14ac:dyDescent="0.25">
      <c r="B44" s="25"/>
    </row>
    <row r="45" spans="1:6" s="15" customFormat="1" ht="12.75" x14ac:dyDescent="0.25">
      <c r="B45" s="25"/>
    </row>
    <row r="46" spans="1:6" s="15" customFormat="1" ht="12.75" x14ac:dyDescent="0.25">
      <c r="B46" s="25"/>
    </row>
    <row r="47" spans="1:6" s="15" customFormat="1" ht="12.75" x14ac:dyDescent="0.25">
      <c r="B47" s="25"/>
    </row>
    <row r="48" spans="1:6" s="15" customFormat="1" ht="12.75" x14ac:dyDescent="0.25">
      <c r="B48" s="25"/>
    </row>
    <row r="49" spans="2:2" s="15" customFormat="1" ht="12.75" x14ac:dyDescent="0.25">
      <c r="B49" s="25"/>
    </row>
    <row r="50" spans="2:2" s="15" customFormat="1" ht="12.75" x14ac:dyDescent="0.25">
      <c r="B50" s="25"/>
    </row>
    <row r="51" spans="2:2" s="15" customFormat="1" ht="12.75" x14ac:dyDescent="0.25">
      <c r="B51" s="25"/>
    </row>
    <row r="52" spans="2:2" s="15" customFormat="1" ht="12.75" x14ac:dyDescent="0.25">
      <c r="B52" s="25"/>
    </row>
    <row r="53" spans="2:2" s="15" customFormat="1" ht="12.75" x14ac:dyDescent="0.25">
      <c r="B53" s="25"/>
    </row>
    <row r="54" spans="2:2" s="15" customFormat="1" ht="12.75" x14ac:dyDescent="0.25">
      <c r="B54" s="25"/>
    </row>
    <row r="55" spans="2:2" s="15" customFormat="1" ht="12.75" x14ac:dyDescent="0.25">
      <c r="B55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workbookViewId="0">
      <pane ySplit="5" topLeftCell="A33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4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25.5" x14ac:dyDescent="0.25">
      <c r="A6" s="29">
        <v>44957</v>
      </c>
      <c r="B6" s="26" t="s">
        <v>103</v>
      </c>
      <c r="C6" s="30">
        <v>2</v>
      </c>
      <c r="D6" s="31">
        <v>1877</v>
      </c>
      <c r="E6" s="20"/>
      <c r="F6" s="46"/>
    </row>
    <row r="7" spans="1:7" s="15" customFormat="1" ht="25.5" x14ac:dyDescent="0.25">
      <c r="A7" s="29">
        <v>44957</v>
      </c>
      <c r="B7" s="26" t="s">
        <v>101</v>
      </c>
      <c r="C7" s="30">
        <v>3</v>
      </c>
      <c r="D7" s="31">
        <v>29816</v>
      </c>
      <c r="E7" s="20" t="s">
        <v>370</v>
      </c>
      <c r="F7" s="46"/>
    </row>
    <row r="8" spans="1:7" s="15" customFormat="1" ht="25.5" x14ac:dyDescent="0.25">
      <c r="A8" s="29">
        <v>44985</v>
      </c>
      <c r="B8" s="26" t="s">
        <v>101</v>
      </c>
      <c r="C8" s="30">
        <v>1</v>
      </c>
      <c r="D8" s="31">
        <v>9928</v>
      </c>
      <c r="E8" s="20" t="s">
        <v>134</v>
      </c>
      <c r="F8" s="46"/>
    </row>
    <row r="9" spans="1:7" s="15" customFormat="1" ht="25.5" x14ac:dyDescent="0.25">
      <c r="A9" s="29">
        <v>44985</v>
      </c>
      <c r="B9" s="26" t="s">
        <v>112</v>
      </c>
      <c r="C9" s="30">
        <v>0.26</v>
      </c>
      <c r="D9" s="31">
        <v>3819</v>
      </c>
      <c r="E9" s="20" t="s">
        <v>285</v>
      </c>
      <c r="F9" s="46"/>
    </row>
    <row r="10" spans="1:7" s="15" customFormat="1" ht="38.25" x14ac:dyDescent="0.25">
      <c r="A10" s="29">
        <v>45016</v>
      </c>
      <c r="B10" s="26" t="s">
        <v>100</v>
      </c>
      <c r="C10" s="30">
        <v>1</v>
      </c>
      <c r="D10" s="31">
        <v>1528</v>
      </c>
      <c r="E10" s="20" t="s">
        <v>187</v>
      </c>
      <c r="F10" s="46"/>
    </row>
    <row r="11" spans="1:7" s="15" customFormat="1" ht="25.5" x14ac:dyDescent="0.25">
      <c r="A11" s="29">
        <v>45016</v>
      </c>
      <c r="B11" s="26" t="s">
        <v>103</v>
      </c>
      <c r="C11" s="30">
        <v>1</v>
      </c>
      <c r="D11" s="31">
        <v>420</v>
      </c>
      <c r="E11" s="20"/>
      <c r="F11" s="46"/>
    </row>
    <row r="12" spans="1:7" s="15" customFormat="1" ht="12.75" x14ac:dyDescent="0.25">
      <c r="A12" s="29">
        <v>45016</v>
      </c>
      <c r="B12" s="26" t="s">
        <v>105</v>
      </c>
      <c r="C12" s="30">
        <v>1</v>
      </c>
      <c r="D12" s="31">
        <v>1588</v>
      </c>
      <c r="E12" s="20" t="s">
        <v>189</v>
      </c>
      <c r="F12" s="46"/>
    </row>
    <row r="13" spans="1:7" s="15" customFormat="1" ht="25.5" x14ac:dyDescent="0.25">
      <c r="A13" s="29">
        <v>45016</v>
      </c>
      <c r="B13" s="26" t="s">
        <v>138</v>
      </c>
      <c r="C13" s="30">
        <v>18</v>
      </c>
      <c r="D13" s="31">
        <v>49422</v>
      </c>
      <c r="E13" s="20" t="s">
        <v>371</v>
      </c>
      <c r="F13" s="46"/>
    </row>
    <row r="14" spans="1:7" s="15" customFormat="1" ht="25.5" x14ac:dyDescent="0.25">
      <c r="A14" s="29">
        <v>45046</v>
      </c>
      <c r="B14" s="26" t="s">
        <v>103</v>
      </c>
      <c r="C14" s="30">
        <v>1</v>
      </c>
      <c r="D14" s="31">
        <v>878</v>
      </c>
      <c r="E14" s="20"/>
      <c r="F14" s="46"/>
    </row>
    <row r="15" spans="1:7" s="15" customFormat="1" ht="25.5" x14ac:dyDescent="0.25">
      <c r="A15" s="29">
        <v>45077</v>
      </c>
      <c r="B15" s="26" t="s">
        <v>103</v>
      </c>
      <c r="C15" s="30">
        <v>8</v>
      </c>
      <c r="D15" s="31">
        <v>14648</v>
      </c>
      <c r="E15" s="20"/>
      <c r="F15" s="46"/>
    </row>
    <row r="16" spans="1:7" s="15" customFormat="1" ht="25.5" x14ac:dyDescent="0.25">
      <c r="A16" s="29">
        <v>45077</v>
      </c>
      <c r="B16" s="26" t="s">
        <v>124</v>
      </c>
      <c r="C16" s="30">
        <v>2</v>
      </c>
      <c r="D16" s="31">
        <v>50000</v>
      </c>
      <c r="E16" s="20" t="s">
        <v>372</v>
      </c>
      <c r="F16" s="46"/>
    </row>
    <row r="17" spans="1:6" s="15" customFormat="1" ht="12.75" x14ac:dyDescent="0.25">
      <c r="A17" s="29">
        <v>45077</v>
      </c>
      <c r="B17" s="26" t="s">
        <v>107</v>
      </c>
      <c r="C17" s="30">
        <v>1.4</v>
      </c>
      <c r="D17" s="31">
        <v>3226</v>
      </c>
      <c r="E17" s="20" t="s">
        <v>118</v>
      </c>
      <c r="F17" s="46"/>
    </row>
    <row r="18" spans="1:6" s="15" customFormat="1" ht="25.5" x14ac:dyDescent="0.25">
      <c r="A18" s="29">
        <v>45107</v>
      </c>
      <c r="B18" s="26" t="s">
        <v>120</v>
      </c>
      <c r="C18" s="30">
        <v>2</v>
      </c>
      <c r="D18" s="31">
        <v>8804</v>
      </c>
      <c r="E18" s="20" t="s">
        <v>132</v>
      </c>
      <c r="F18" s="46"/>
    </row>
    <row r="19" spans="1:6" s="15" customFormat="1" ht="38.25" x14ac:dyDescent="0.25">
      <c r="A19" s="29">
        <v>45107</v>
      </c>
      <c r="B19" s="26" t="s">
        <v>100</v>
      </c>
      <c r="C19" s="30">
        <v>10</v>
      </c>
      <c r="D19" s="31">
        <v>72350</v>
      </c>
      <c r="E19" s="20" t="s">
        <v>373</v>
      </c>
      <c r="F19" s="46"/>
    </row>
    <row r="20" spans="1:6" s="15" customFormat="1" ht="25.5" x14ac:dyDescent="0.25">
      <c r="A20" s="29">
        <v>45107</v>
      </c>
      <c r="B20" s="26" t="s">
        <v>103</v>
      </c>
      <c r="C20" s="30">
        <v>2</v>
      </c>
      <c r="D20" s="31">
        <v>3578</v>
      </c>
      <c r="E20" s="20"/>
      <c r="F20" s="46"/>
    </row>
    <row r="21" spans="1:6" s="15" customFormat="1" ht="25.5" x14ac:dyDescent="0.25">
      <c r="A21" s="29">
        <v>45107</v>
      </c>
      <c r="B21" s="26" t="s">
        <v>101</v>
      </c>
      <c r="C21" s="30">
        <v>2</v>
      </c>
      <c r="D21" s="31">
        <v>33321</v>
      </c>
      <c r="E21" s="20" t="s">
        <v>374</v>
      </c>
      <c r="F21" s="46"/>
    </row>
    <row r="22" spans="1:6" s="15" customFormat="1" ht="25.5" x14ac:dyDescent="0.25">
      <c r="A22" s="29">
        <v>45107</v>
      </c>
      <c r="B22" s="26" t="s">
        <v>109</v>
      </c>
      <c r="C22" s="30">
        <v>0</v>
      </c>
      <c r="D22" s="31">
        <v>69015</v>
      </c>
      <c r="E22" s="20" t="s">
        <v>375</v>
      </c>
      <c r="F22" s="46"/>
    </row>
    <row r="23" spans="1:6" s="15" customFormat="1" ht="12.75" x14ac:dyDescent="0.25">
      <c r="A23" s="29">
        <v>45107</v>
      </c>
      <c r="B23" s="26" t="s">
        <v>142</v>
      </c>
      <c r="C23" s="30">
        <v>64</v>
      </c>
      <c r="D23" s="31">
        <v>39663</v>
      </c>
      <c r="E23" s="20" t="s">
        <v>376</v>
      </c>
      <c r="F23" s="46"/>
    </row>
    <row r="24" spans="1:6" s="15" customFormat="1" ht="25.5" x14ac:dyDescent="0.25">
      <c r="A24" s="29">
        <v>45107</v>
      </c>
      <c r="B24" s="26" t="s">
        <v>105</v>
      </c>
      <c r="C24" s="30">
        <v>13</v>
      </c>
      <c r="D24" s="31">
        <v>21076</v>
      </c>
      <c r="E24" s="20" t="s">
        <v>377</v>
      </c>
      <c r="F24" s="46"/>
    </row>
    <row r="25" spans="1:6" s="15" customFormat="1" ht="12.75" x14ac:dyDescent="0.25">
      <c r="A25" s="29">
        <v>45107</v>
      </c>
      <c r="B25" s="26" t="s">
        <v>107</v>
      </c>
      <c r="C25" s="30">
        <v>2</v>
      </c>
      <c r="D25" s="31">
        <v>3560</v>
      </c>
      <c r="E25" s="20" t="s">
        <v>118</v>
      </c>
      <c r="F25" s="46"/>
    </row>
    <row r="26" spans="1:6" s="15" customFormat="1" ht="25.5" x14ac:dyDescent="0.25">
      <c r="A26" s="29">
        <v>45138</v>
      </c>
      <c r="B26" s="26" t="s">
        <v>103</v>
      </c>
      <c r="C26" s="30">
        <v>2</v>
      </c>
      <c r="D26" s="31">
        <v>32756</v>
      </c>
      <c r="E26" s="20" t="s">
        <v>378</v>
      </c>
      <c r="F26" s="46"/>
    </row>
    <row r="27" spans="1:6" s="15" customFormat="1" ht="12.75" x14ac:dyDescent="0.25">
      <c r="A27" s="29">
        <v>45138</v>
      </c>
      <c r="B27" s="26" t="s">
        <v>142</v>
      </c>
      <c r="C27" s="30">
        <v>32</v>
      </c>
      <c r="D27" s="31">
        <v>16800</v>
      </c>
      <c r="E27" s="20" t="s">
        <v>379</v>
      </c>
      <c r="F27" s="46"/>
    </row>
    <row r="28" spans="1:6" s="15" customFormat="1" ht="12.75" x14ac:dyDescent="0.25">
      <c r="A28" s="29">
        <v>45138</v>
      </c>
      <c r="B28" s="26" t="s">
        <v>124</v>
      </c>
      <c r="C28" s="30">
        <v>2</v>
      </c>
      <c r="D28" s="31">
        <v>78000</v>
      </c>
      <c r="E28" s="20" t="s">
        <v>375</v>
      </c>
      <c r="F28" s="46"/>
    </row>
    <row r="29" spans="1:6" s="15" customFormat="1" ht="12.75" x14ac:dyDescent="0.25">
      <c r="A29" s="29">
        <v>45138</v>
      </c>
      <c r="B29" s="26" t="s">
        <v>107</v>
      </c>
      <c r="C29" s="30">
        <v>1</v>
      </c>
      <c r="D29" s="31">
        <v>3755</v>
      </c>
      <c r="E29" s="20" t="s">
        <v>108</v>
      </c>
      <c r="F29" s="46"/>
    </row>
    <row r="30" spans="1:6" s="15" customFormat="1" ht="25.5" x14ac:dyDescent="0.25">
      <c r="A30" s="29">
        <v>45169</v>
      </c>
      <c r="B30" s="26" t="s">
        <v>120</v>
      </c>
      <c r="C30" s="30">
        <v>0</v>
      </c>
      <c r="D30" s="31">
        <v>2195</v>
      </c>
      <c r="E30" s="20" t="s">
        <v>123</v>
      </c>
      <c r="F30" s="46"/>
    </row>
    <row r="31" spans="1:6" s="15" customFormat="1" ht="12.75" x14ac:dyDescent="0.25">
      <c r="A31" s="29">
        <v>45169</v>
      </c>
      <c r="B31" s="26" t="s">
        <v>112</v>
      </c>
      <c r="C31" s="30">
        <v>1</v>
      </c>
      <c r="D31" s="31">
        <v>2539</v>
      </c>
      <c r="E31" s="20" t="s">
        <v>146</v>
      </c>
      <c r="F31" s="46"/>
    </row>
    <row r="32" spans="1:6" s="15" customFormat="1" ht="25.5" x14ac:dyDescent="0.25">
      <c r="A32" s="29">
        <v>45230</v>
      </c>
      <c r="B32" s="26" t="s">
        <v>101</v>
      </c>
      <c r="C32" s="30">
        <v>1</v>
      </c>
      <c r="D32" s="31">
        <v>15354</v>
      </c>
      <c r="E32" s="20" t="s">
        <v>159</v>
      </c>
      <c r="F32" s="46"/>
    </row>
    <row r="33" spans="1:6" s="15" customFormat="1" ht="38.25" x14ac:dyDescent="0.25">
      <c r="A33" s="29">
        <v>45260</v>
      </c>
      <c r="B33" s="26" t="s">
        <v>100</v>
      </c>
      <c r="C33" s="30">
        <v>8</v>
      </c>
      <c r="D33" s="31">
        <v>11942</v>
      </c>
      <c r="E33" s="20" t="s">
        <v>380</v>
      </c>
      <c r="F33" s="46"/>
    </row>
    <row r="34" spans="1:6" s="15" customFormat="1" ht="25.5" x14ac:dyDescent="0.25">
      <c r="A34" s="29">
        <v>45260</v>
      </c>
      <c r="B34" s="26" t="s">
        <v>101</v>
      </c>
      <c r="C34" s="30">
        <v>1</v>
      </c>
      <c r="D34" s="31">
        <v>16243</v>
      </c>
      <c r="E34" s="20" t="s">
        <v>220</v>
      </c>
      <c r="F34" s="46"/>
    </row>
    <row r="35" spans="1:6" s="15" customFormat="1" ht="12.75" x14ac:dyDescent="0.25">
      <c r="A35" s="29">
        <v>45260</v>
      </c>
      <c r="B35" s="26" t="s">
        <v>112</v>
      </c>
      <c r="C35" s="30">
        <v>6</v>
      </c>
      <c r="D35" s="31">
        <v>4320</v>
      </c>
      <c r="E35" s="20" t="s">
        <v>114</v>
      </c>
      <c r="F35" s="46"/>
    </row>
    <row r="36" spans="1:6" ht="15" x14ac:dyDescent="0.25">
      <c r="A36" s="9" t="s">
        <v>177</v>
      </c>
      <c r="B36" s="14" t="s">
        <v>115</v>
      </c>
      <c r="C36" s="9"/>
      <c r="D36" s="10">
        <f>SUM(D6:D35)</f>
        <v>602421</v>
      </c>
      <c r="E36" s="11"/>
      <c r="F36" s="47"/>
    </row>
    <row r="37" spans="1:6" s="15" customFormat="1" ht="12.75" x14ac:dyDescent="0.25">
      <c r="B37" s="25"/>
    </row>
    <row r="38" spans="1:6" s="15" customFormat="1" ht="12.75" x14ac:dyDescent="0.25">
      <c r="B38" s="25"/>
    </row>
    <row r="39" spans="1:6" s="15" customFormat="1" ht="12.75" x14ac:dyDescent="0.25">
      <c r="B39" s="25"/>
    </row>
    <row r="40" spans="1:6" s="15" customFormat="1" ht="12.75" x14ac:dyDescent="0.25">
      <c r="B40" s="25"/>
    </row>
    <row r="41" spans="1:6" s="15" customFormat="1" ht="12.75" x14ac:dyDescent="0.25">
      <c r="B41" s="25"/>
    </row>
    <row r="42" spans="1:6" s="15" customFormat="1" ht="12.75" x14ac:dyDescent="0.25">
      <c r="B42" s="25"/>
    </row>
    <row r="43" spans="1:6" s="15" customFormat="1" ht="12.75" x14ac:dyDescent="0.25">
      <c r="B43" s="25"/>
    </row>
    <row r="44" spans="1:6" s="15" customFormat="1" ht="12.75" x14ac:dyDescent="0.25">
      <c r="B44" s="25"/>
    </row>
    <row r="45" spans="1:6" s="15" customFormat="1" ht="12.75" x14ac:dyDescent="0.25">
      <c r="B45" s="25"/>
    </row>
    <row r="46" spans="1:6" s="15" customFormat="1" ht="12.75" x14ac:dyDescent="0.25">
      <c r="B46" s="25"/>
    </row>
    <row r="47" spans="1:6" s="15" customFormat="1" ht="12.75" x14ac:dyDescent="0.25">
      <c r="B47" s="25"/>
    </row>
    <row r="48" spans="1:6" s="15" customFormat="1" ht="12.75" x14ac:dyDescent="0.25">
      <c r="B48" s="25"/>
    </row>
    <row r="49" spans="2:2" s="15" customFormat="1" ht="12.75" x14ac:dyDescent="0.25">
      <c r="B49" s="25"/>
    </row>
    <row r="50" spans="2:2" s="15" customFormat="1" ht="12.75" x14ac:dyDescent="0.25">
      <c r="B50" s="25"/>
    </row>
    <row r="51" spans="2:2" s="15" customFormat="1" ht="12.75" x14ac:dyDescent="0.25">
      <c r="B51" s="25"/>
    </row>
    <row r="52" spans="2:2" s="15" customFormat="1" ht="12.75" x14ac:dyDescent="0.25">
      <c r="B52" s="25"/>
    </row>
    <row r="53" spans="2:2" s="15" customFormat="1" ht="12.75" x14ac:dyDescent="0.25">
      <c r="B53" s="25"/>
    </row>
    <row r="54" spans="2:2" s="15" customFormat="1" ht="12.75" x14ac:dyDescent="0.25">
      <c r="B54" s="25"/>
    </row>
    <row r="55" spans="2:2" s="15" customFormat="1" ht="12.75" x14ac:dyDescent="0.25">
      <c r="B55" s="25"/>
    </row>
    <row r="56" spans="2:2" s="15" customFormat="1" ht="12.75" x14ac:dyDescent="0.25">
      <c r="B56" s="25"/>
    </row>
    <row r="57" spans="2:2" s="15" customFormat="1" ht="12.75" x14ac:dyDescent="0.25">
      <c r="B57" s="25"/>
    </row>
    <row r="58" spans="2:2" s="15" customFormat="1" ht="12.75" x14ac:dyDescent="0.25">
      <c r="B58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workbookViewId="0">
      <pane ySplit="5" topLeftCell="A18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57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12.75" x14ac:dyDescent="0.25">
      <c r="A6" s="16">
        <v>44957</v>
      </c>
      <c r="B6" s="17" t="s">
        <v>129</v>
      </c>
      <c r="C6" s="18">
        <v>36</v>
      </c>
      <c r="D6" s="19">
        <v>20646</v>
      </c>
      <c r="E6" s="26" t="s">
        <v>1399</v>
      </c>
      <c r="F6" s="49"/>
    </row>
    <row r="7" spans="1:7" s="15" customFormat="1" ht="25.5" x14ac:dyDescent="0.25">
      <c r="A7" s="16">
        <v>44957</v>
      </c>
      <c r="B7" s="17" t="s">
        <v>102</v>
      </c>
      <c r="C7" s="18">
        <v>0</v>
      </c>
      <c r="D7" s="19">
        <v>671</v>
      </c>
      <c r="E7" s="26" t="s">
        <v>1400</v>
      </c>
      <c r="F7" s="49"/>
    </row>
    <row r="8" spans="1:7" s="15" customFormat="1" ht="25.5" x14ac:dyDescent="0.25">
      <c r="A8" s="16">
        <v>45016</v>
      </c>
      <c r="B8" s="17" t="s">
        <v>101</v>
      </c>
      <c r="C8" s="18">
        <v>1</v>
      </c>
      <c r="D8" s="19">
        <v>13075</v>
      </c>
      <c r="E8" s="26" t="s">
        <v>178</v>
      </c>
      <c r="F8" s="49"/>
    </row>
    <row r="9" spans="1:7" s="15" customFormat="1" ht="25.5" x14ac:dyDescent="0.25">
      <c r="A9" s="16">
        <v>45046</v>
      </c>
      <c r="B9" s="17" t="s">
        <v>101</v>
      </c>
      <c r="C9" s="18">
        <v>2</v>
      </c>
      <c r="D9" s="19">
        <v>30942</v>
      </c>
      <c r="E9" s="26" t="s">
        <v>1401</v>
      </c>
      <c r="F9" s="49"/>
    </row>
    <row r="10" spans="1:7" s="15" customFormat="1" ht="12.75" x14ac:dyDescent="0.25">
      <c r="A10" s="16">
        <v>45046</v>
      </c>
      <c r="B10" s="17" t="s">
        <v>107</v>
      </c>
      <c r="C10" s="18">
        <v>1</v>
      </c>
      <c r="D10" s="19">
        <v>4428</v>
      </c>
      <c r="E10" s="20" t="s">
        <v>108</v>
      </c>
      <c r="F10" s="46"/>
    </row>
    <row r="11" spans="1:7" s="15" customFormat="1" ht="25.5" x14ac:dyDescent="0.25">
      <c r="A11" s="16">
        <v>45138</v>
      </c>
      <c r="B11" s="17" t="s">
        <v>103</v>
      </c>
      <c r="C11" s="18">
        <v>1</v>
      </c>
      <c r="D11" s="19">
        <v>1366</v>
      </c>
      <c r="E11" s="26"/>
      <c r="F11" s="49"/>
    </row>
    <row r="12" spans="1:7" s="15" customFormat="1" ht="12.75" x14ac:dyDescent="0.25">
      <c r="A12" s="16">
        <v>45138</v>
      </c>
      <c r="B12" s="17" t="s">
        <v>107</v>
      </c>
      <c r="C12" s="18">
        <v>4</v>
      </c>
      <c r="D12" s="19">
        <v>9649</v>
      </c>
      <c r="E12" s="26" t="s">
        <v>119</v>
      </c>
      <c r="F12" s="49"/>
    </row>
    <row r="13" spans="1:7" s="15" customFormat="1" ht="12.75" x14ac:dyDescent="0.25">
      <c r="A13" s="16">
        <v>45138</v>
      </c>
      <c r="B13" s="17" t="s">
        <v>107</v>
      </c>
      <c r="C13" s="18">
        <v>4</v>
      </c>
      <c r="D13" s="19">
        <v>9038</v>
      </c>
      <c r="E13" s="26" t="s">
        <v>131</v>
      </c>
      <c r="F13" s="49"/>
    </row>
    <row r="14" spans="1:7" s="15" customFormat="1" ht="12.75" x14ac:dyDescent="0.25">
      <c r="A14" s="16">
        <v>45138</v>
      </c>
      <c r="B14" s="17" t="s">
        <v>107</v>
      </c>
      <c r="C14" s="18">
        <v>5</v>
      </c>
      <c r="D14" s="19">
        <v>12449</v>
      </c>
      <c r="E14" s="20" t="s">
        <v>108</v>
      </c>
      <c r="F14" s="46"/>
    </row>
    <row r="15" spans="1:7" s="15" customFormat="1" ht="25.5" x14ac:dyDescent="0.25">
      <c r="A15" s="16">
        <v>45138</v>
      </c>
      <c r="B15" s="17" t="s">
        <v>102</v>
      </c>
      <c r="C15" s="18">
        <v>1</v>
      </c>
      <c r="D15" s="19">
        <v>3388</v>
      </c>
      <c r="E15" s="26" t="s">
        <v>1402</v>
      </c>
      <c r="F15" s="49"/>
    </row>
    <row r="16" spans="1:7" s="15" customFormat="1" ht="25.5" x14ac:dyDescent="0.25">
      <c r="A16" s="16">
        <v>45169</v>
      </c>
      <c r="B16" s="17" t="s">
        <v>120</v>
      </c>
      <c r="C16" s="18">
        <v>0</v>
      </c>
      <c r="D16" s="19">
        <v>878</v>
      </c>
      <c r="E16" s="26" t="s">
        <v>123</v>
      </c>
      <c r="F16" s="49"/>
    </row>
    <row r="17" spans="1:6" s="15" customFormat="1" ht="25.5" x14ac:dyDescent="0.25">
      <c r="A17" s="16">
        <v>45169</v>
      </c>
      <c r="B17" s="17" t="s">
        <v>103</v>
      </c>
      <c r="C17" s="18">
        <v>6</v>
      </c>
      <c r="D17" s="19">
        <v>8186</v>
      </c>
      <c r="E17" s="26"/>
      <c r="F17" s="49"/>
    </row>
    <row r="18" spans="1:6" s="15" customFormat="1" ht="12.75" x14ac:dyDescent="0.25">
      <c r="A18" s="16">
        <v>45169</v>
      </c>
      <c r="B18" s="17" t="s">
        <v>107</v>
      </c>
      <c r="C18" s="18">
        <v>3</v>
      </c>
      <c r="D18" s="19">
        <v>9209</v>
      </c>
      <c r="E18" s="20" t="s">
        <v>108</v>
      </c>
      <c r="F18" s="46"/>
    </row>
    <row r="19" spans="1:6" s="15" customFormat="1" ht="25.5" x14ac:dyDescent="0.25">
      <c r="A19" s="16">
        <v>45230</v>
      </c>
      <c r="B19" s="17" t="s">
        <v>109</v>
      </c>
      <c r="C19" s="18">
        <v>0</v>
      </c>
      <c r="D19" s="19">
        <v>27233</v>
      </c>
      <c r="E19" s="26" t="s">
        <v>1403</v>
      </c>
      <c r="F19" s="49"/>
    </row>
    <row r="20" spans="1:6" s="15" customFormat="1" ht="25.5" x14ac:dyDescent="0.25">
      <c r="A20" s="16">
        <v>45260</v>
      </c>
      <c r="B20" s="17" t="s">
        <v>104</v>
      </c>
      <c r="C20" s="18">
        <v>4</v>
      </c>
      <c r="D20" s="19">
        <v>2336</v>
      </c>
      <c r="E20" s="26" t="s">
        <v>1404</v>
      </c>
      <c r="F20" s="49"/>
    </row>
    <row r="21" spans="1:6" s="15" customFormat="1" ht="25.5" x14ac:dyDescent="0.25">
      <c r="A21" s="16">
        <v>45260</v>
      </c>
      <c r="B21" s="17" t="s">
        <v>101</v>
      </c>
      <c r="C21" s="18">
        <v>2</v>
      </c>
      <c r="D21" s="19">
        <v>30653</v>
      </c>
      <c r="E21" s="26" t="s">
        <v>1405</v>
      </c>
      <c r="F21" s="49"/>
    </row>
    <row r="22" spans="1:6" s="15" customFormat="1" ht="12.75" x14ac:dyDescent="0.25">
      <c r="A22" s="16">
        <v>45260</v>
      </c>
      <c r="B22" s="17" t="s">
        <v>112</v>
      </c>
      <c r="C22" s="18">
        <v>1</v>
      </c>
      <c r="D22" s="19">
        <v>1500</v>
      </c>
      <c r="E22" s="20" t="s">
        <v>157</v>
      </c>
      <c r="F22" s="46"/>
    </row>
    <row r="23" spans="1:6" ht="15" x14ac:dyDescent="0.25">
      <c r="A23" s="9"/>
      <c r="B23" s="14" t="s">
        <v>115</v>
      </c>
      <c r="C23" s="9"/>
      <c r="D23" s="10">
        <f>SUM(D4:D22)</f>
        <v>185647</v>
      </c>
      <c r="E23" s="11"/>
      <c r="F23" s="47"/>
    </row>
    <row r="25" spans="1:6" s="15" customFormat="1" ht="12.75" x14ac:dyDescent="0.25">
      <c r="B25" s="25"/>
    </row>
    <row r="26" spans="1:6" s="15" customFormat="1" ht="12.75" x14ac:dyDescent="0.25">
      <c r="B26" s="25"/>
    </row>
    <row r="27" spans="1:6" s="15" customFormat="1" ht="12.75" x14ac:dyDescent="0.25">
      <c r="B27" s="25"/>
    </row>
    <row r="28" spans="1:6" s="15" customFormat="1" ht="12.75" x14ac:dyDescent="0.25">
      <c r="B28" s="25"/>
    </row>
    <row r="29" spans="1:6" s="15" customFormat="1" ht="12.75" x14ac:dyDescent="0.25">
      <c r="B29" s="25"/>
    </row>
    <row r="30" spans="1:6" s="15" customFormat="1" ht="12.75" x14ac:dyDescent="0.25">
      <c r="B30" s="25"/>
    </row>
    <row r="31" spans="1:6" s="15" customFormat="1" ht="12.75" x14ac:dyDescent="0.25">
      <c r="B31" s="25"/>
    </row>
    <row r="32" spans="1:6" s="15" customFormat="1" ht="12.75" x14ac:dyDescent="0.25">
      <c r="B32" s="25"/>
    </row>
    <row r="33" spans="2:2" s="15" customFormat="1" ht="12.75" x14ac:dyDescent="0.25">
      <c r="B33" s="25"/>
    </row>
    <row r="34" spans="2:2" s="15" customFormat="1" ht="12.75" x14ac:dyDescent="0.25">
      <c r="B34" s="25"/>
    </row>
    <row r="35" spans="2:2" s="15" customFormat="1" ht="12.75" x14ac:dyDescent="0.25">
      <c r="B35" s="25"/>
    </row>
    <row r="36" spans="2:2" s="15" customFormat="1" ht="12.75" x14ac:dyDescent="0.25">
      <c r="B36" s="25"/>
    </row>
    <row r="37" spans="2:2" s="15" customFormat="1" ht="12.75" x14ac:dyDescent="0.25">
      <c r="B37" s="25"/>
    </row>
    <row r="38" spans="2:2" s="15" customFormat="1" ht="12.75" x14ac:dyDescent="0.25">
      <c r="B38" s="25"/>
    </row>
    <row r="39" spans="2:2" s="15" customFormat="1" ht="12.75" x14ac:dyDescent="0.25">
      <c r="B39" s="25"/>
    </row>
    <row r="40" spans="2:2" s="15" customFormat="1" ht="12.75" x14ac:dyDescent="0.25">
      <c r="B40" s="25"/>
    </row>
    <row r="41" spans="2:2" s="15" customFormat="1" ht="12.75" x14ac:dyDescent="0.25">
      <c r="B41" s="25"/>
    </row>
    <row r="42" spans="2:2" s="15" customFormat="1" ht="12.75" x14ac:dyDescent="0.25">
      <c r="B42" s="25"/>
    </row>
    <row r="43" spans="2:2" s="15" customFormat="1" ht="12.75" x14ac:dyDescent="0.25">
      <c r="B43" s="25"/>
    </row>
    <row r="44" spans="2:2" s="15" customFormat="1" ht="12.75" x14ac:dyDescent="0.25">
      <c r="B44" s="25"/>
    </row>
    <row r="45" spans="2:2" s="15" customFormat="1" ht="12.75" x14ac:dyDescent="0.25">
      <c r="B45" s="25"/>
    </row>
    <row r="46" spans="2:2" s="15" customFormat="1" ht="12.75" x14ac:dyDescent="0.25">
      <c r="B46" s="25"/>
    </row>
    <row r="47" spans="2:2" s="15" customFormat="1" ht="12.75" x14ac:dyDescent="0.25">
      <c r="B47" s="25"/>
    </row>
    <row r="48" spans="2:2" s="15" customFormat="1" ht="12.75" x14ac:dyDescent="0.25">
      <c r="B48" s="25"/>
    </row>
    <row r="49" spans="2:2" s="15" customFormat="1" ht="12.75" x14ac:dyDescent="0.25">
      <c r="B49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workbookViewId="0">
      <pane ySplit="5" topLeftCell="A60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58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25.5" x14ac:dyDescent="0.25">
      <c r="A6" s="16">
        <v>44957</v>
      </c>
      <c r="B6" s="17" t="s">
        <v>103</v>
      </c>
      <c r="C6" s="18">
        <v>2</v>
      </c>
      <c r="D6" s="19">
        <v>9631</v>
      </c>
      <c r="E6" s="26"/>
      <c r="F6" s="49"/>
    </row>
    <row r="7" spans="1:7" s="15" customFormat="1" ht="25.5" x14ac:dyDescent="0.25">
      <c r="A7" s="16">
        <v>44957</v>
      </c>
      <c r="B7" s="17" t="s">
        <v>109</v>
      </c>
      <c r="C7" s="18">
        <v>0</v>
      </c>
      <c r="D7" s="19">
        <v>3690</v>
      </c>
      <c r="E7" s="26" t="s">
        <v>1406</v>
      </c>
      <c r="F7" s="49"/>
    </row>
    <row r="8" spans="1:7" s="15" customFormat="1" ht="25.5" x14ac:dyDescent="0.25">
      <c r="A8" s="16">
        <v>44957</v>
      </c>
      <c r="B8" s="17" t="s">
        <v>109</v>
      </c>
      <c r="C8" s="18">
        <v>1</v>
      </c>
      <c r="D8" s="19">
        <v>122234</v>
      </c>
      <c r="E8" s="26" t="s">
        <v>1183</v>
      </c>
      <c r="F8" s="49"/>
    </row>
    <row r="9" spans="1:7" s="15" customFormat="1" ht="12.75" x14ac:dyDescent="0.25">
      <c r="A9" s="16">
        <v>44957</v>
      </c>
      <c r="B9" s="17" t="s">
        <v>112</v>
      </c>
      <c r="C9" s="18">
        <v>2</v>
      </c>
      <c r="D9" s="19">
        <v>4400</v>
      </c>
      <c r="E9" s="26" t="s">
        <v>1407</v>
      </c>
      <c r="F9" s="49"/>
    </row>
    <row r="10" spans="1:7" s="15" customFormat="1" ht="12.75" x14ac:dyDescent="0.25">
      <c r="A10" s="16">
        <v>44957</v>
      </c>
      <c r="B10" s="17" t="s">
        <v>107</v>
      </c>
      <c r="C10" s="18">
        <v>9</v>
      </c>
      <c r="D10" s="19">
        <v>16898</v>
      </c>
      <c r="E10" s="26" t="s">
        <v>118</v>
      </c>
      <c r="F10" s="49"/>
    </row>
    <row r="11" spans="1:7" s="15" customFormat="1" ht="38.25" x14ac:dyDescent="0.25">
      <c r="A11" s="16">
        <v>44957</v>
      </c>
      <c r="B11" s="17" t="s">
        <v>126</v>
      </c>
      <c r="C11" s="18">
        <v>5</v>
      </c>
      <c r="D11" s="19">
        <v>50130</v>
      </c>
      <c r="E11" s="26" t="s">
        <v>128</v>
      </c>
      <c r="F11" s="49"/>
    </row>
    <row r="12" spans="1:7" s="15" customFormat="1" ht="51" x14ac:dyDescent="0.25">
      <c r="A12" s="16">
        <v>44957</v>
      </c>
      <c r="B12" s="17" t="s">
        <v>126</v>
      </c>
      <c r="C12" s="18">
        <v>24</v>
      </c>
      <c r="D12" s="19">
        <v>32797</v>
      </c>
      <c r="E12" s="26" t="s">
        <v>1408</v>
      </c>
      <c r="F12" s="49"/>
    </row>
    <row r="13" spans="1:7" s="15" customFormat="1" ht="25.5" x14ac:dyDescent="0.25">
      <c r="A13" s="16">
        <v>44985</v>
      </c>
      <c r="B13" s="17" t="s">
        <v>120</v>
      </c>
      <c r="C13" s="18">
        <v>0</v>
      </c>
      <c r="D13" s="19">
        <v>296</v>
      </c>
      <c r="E13" s="26" t="s">
        <v>121</v>
      </c>
      <c r="F13" s="49"/>
    </row>
    <row r="14" spans="1:7" s="15" customFormat="1" ht="51" x14ac:dyDescent="0.25">
      <c r="A14" s="16">
        <v>44985</v>
      </c>
      <c r="B14" s="17" t="s">
        <v>100</v>
      </c>
      <c r="C14" s="18">
        <v>2</v>
      </c>
      <c r="D14" s="19">
        <v>5208</v>
      </c>
      <c r="E14" s="26" t="s">
        <v>1409</v>
      </c>
      <c r="F14" s="49"/>
    </row>
    <row r="15" spans="1:7" s="15" customFormat="1" ht="25.5" x14ac:dyDescent="0.25">
      <c r="A15" s="16">
        <v>44985</v>
      </c>
      <c r="B15" s="17" t="s">
        <v>109</v>
      </c>
      <c r="C15" s="18">
        <v>0</v>
      </c>
      <c r="D15" s="19">
        <v>150076</v>
      </c>
      <c r="E15" s="26" t="s">
        <v>1410</v>
      </c>
      <c r="F15" s="49"/>
    </row>
    <row r="16" spans="1:7" s="15" customFormat="1" ht="25.5" x14ac:dyDescent="0.25">
      <c r="A16" s="16">
        <v>44985</v>
      </c>
      <c r="B16" s="17" t="s">
        <v>109</v>
      </c>
      <c r="C16" s="18">
        <v>2</v>
      </c>
      <c r="D16" s="19">
        <v>597947</v>
      </c>
      <c r="E16" s="26" t="s">
        <v>550</v>
      </c>
      <c r="F16" s="49"/>
    </row>
    <row r="17" spans="1:6" s="15" customFormat="1" ht="25.5" x14ac:dyDescent="0.25">
      <c r="A17" s="16">
        <v>44985</v>
      </c>
      <c r="B17" s="17" t="s">
        <v>112</v>
      </c>
      <c r="C17" s="18">
        <v>0.4</v>
      </c>
      <c r="D17" s="19">
        <v>5313</v>
      </c>
      <c r="E17" s="26" t="s">
        <v>113</v>
      </c>
      <c r="F17" s="49"/>
    </row>
    <row r="18" spans="1:6" s="15" customFormat="1" ht="12.75" x14ac:dyDescent="0.25">
      <c r="A18" s="16">
        <v>44985</v>
      </c>
      <c r="B18" s="17" t="s">
        <v>124</v>
      </c>
      <c r="C18" s="18">
        <v>34</v>
      </c>
      <c r="D18" s="19">
        <v>8116</v>
      </c>
      <c r="E18" s="26" t="s">
        <v>1411</v>
      </c>
      <c r="F18" s="49"/>
    </row>
    <row r="19" spans="1:6" s="15" customFormat="1" ht="38.25" x14ac:dyDescent="0.25">
      <c r="A19" s="16">
        <v>44985</v>
      </c>
      <c r="B19" s="17" t="s">
        <v>126</v>
      </c>
      <c r="C19" s="18">
        <v>5</v>
      </c>
      <c r="D19" s="19">
        <v>10096</v>
      </c>
      <c r="E19" s="26" t="s">
        <v>1412</v>
      </c>
      <c r="F19" s="49"/>
    </row>
    <row r="20" spans="1:6" s="15" customFormat="1" ht="25.5" x14ac:dyDescent="0.25">
      <c r="A20" s="16">
        <v>44985</v>
      </c>
      <c r="B20" s="17" t="s">
        <v>102</v>
      </c>
      <c r="C20" s="18">
        <v>1</v>
      </c>
      <c r="D20" s="19">
        <v>4618</v>
      </c>
      <c r="E20" s="26" t="s">
        <v>1413</v>
      </c>
      <c r="F20" s="49"/>
    </row>
    <row r="21" spans="1:6" s="15" customFormat="1" ht="63.75" x14ac:dyDescent="0.25">
      <c r="A21" s="16">
        <v>45016</v>
      </c>
      <c r="B21" s="17" t="s">
        <v>100</v>
      </c>
      <c r="C21" s="18">
        <v>3</v>
      </c>
      <c r="D21" s="19">
        <v>14538</v>
      </c>
      <c r="E21" s="26" t="s">
        <v>1414</v>
      </c>
      <c r="F21" s="49"/>
    </row>
    <row r="22" spans="1:6" s="15" customFormat="1" ht="25.5" x14ac:dyDescent="0.25">
      <c r="A22" s="16">
        <v>45016</v>
      </c>
      <c r="B22" s="17" t="s">
        <v>103</v>
      </c>
      <c r="C22" s="18">
        <v>4</v>
      </c>
      <c r="D22" s="19">
        <v>6557</v>
      </c>
      <c r="E22" s="26"/>
      <c r="F22" s="49"/>
    </row>
    <row r="23" spans="1:6" s="15" customFormat="1" ht="12.75" x14ac:dyDescent="0.25">
      <c r="A23" s="16">
        <v>45016</v>
      </c>
      <c r="B23" s="17" t="s">
        <v>107</v>
      </c>
      <c r="C23" s="18">
        <v>1</v>
      </c>
      <c r="D23" s="19">
        <v>3868</v>
      </c>
      <c r="E23" s="20" t="s">
        <v>119</v>
      </c>
      <c r="F23" s="46"/>
    </row>
    <row r="24" spans="1:6" s="15" customFormat="1" ht="12.75" x14ac:dyDescent="0.25">
      <c r="A24" s="16">
        <v>45016</v>
      </c>
      <c r="B24" s="17" t="s">
        <v>107</v>
      </c>
      <c r="C24" s="18">
        <v>21</v>
      </c>
      <c r="D24" s="19">
        <v>58339</v>
      </c>
      <c r="E24" s="26" t="s">
        <v>118</v>
      </c>
      <c r="F24" s="49"/>
    </row>
    <row r="25" spans="1:6" s="15" customFormat="1" ht="12.75" x14ac:dyDescent="0.25">
      <c r="A25" s="16">
        <v>45046</v>
      </c>
      <c r="B25" s="17" t="s">
        <v>129</v>
      </c>
      <c r="C25" s="18">
        <v>45</v>
      </c>
      <c r="D25" s="19">
        <v>28700</v>
      </c>
      <c r="E25" s="26" t="s">
        <v>1415</v>
      </c>
      <c r="F25" s="49"/>
    </row>
    <row r="26" spans="1:6" s="15" customFormat="1" ht="38.25" x14ac:dyDescent="0.25">
      <c r="A26" s="16">
        <v>45046</v>
      </c>
      <c r="B26" s="17" t="s">
        <v>100</v>
      </c>
      <c r="C26" s="18">
        <v>3</v>
      </c>
      <c r="D26" s="19">
        <v>3281</v>
      </c>
      <c r="E26" s="20" t="s">
        <v>1416</v>
      </c>
      <c r="F26" s="46"/>
    </row>
    <row r="27" spans="1:6" s="15" customFormat="1" ht="25.5" x14ac:dyDescent="0.25">
      <c r="A27" s="16">
        <v>45046</v>
      </c>
      <c r="B27" s="17" t="s">
        <v>105</v>
      </c>
      <c r="C27" s="18">
        <v>1</v>
      </c>
      <c r="D27" s="19">
        <v>2936</v>
      </c>
      <c r="E27" s="26" t="s">
        <v>1417</v>
      </c>
      <c r="F27" s="49"/>
    </row>
    <row r="28" spans="1:6" s="15" customFormat="1" ht="12.75" x14ac:dyDescent="0.25">
      <c r="A28" s="16">
        <v>45046</v>
      </c>
      <c r="B28" s="17" t="s">
        <v>107</v>
      </c>
      <c r="C28" s="18">
        <v>14</v>
      </c>
      <c r="D28" s="19">
        <v>31727</v>
      </c>
      <c r="E28" s="26" t="s">
        <v>118</v>
      </c>
      <c r="F28" s="49"/>
    </row>
    <row r="29" spans="1:6" s="15" customFormat="1" ht="38.25" x14ac:dyDescent="0.25">
      <c r="A29" s="16">
        <v>45046</v>
      </c>
      <c r="B29" s="17" t="s">
        <v>126</v>
      </c>
      <c r="C29" s="18">
        <v>5</v>
      </c>
      <c r="D29" s="19">
        <v>47000</v>
      </c>
      <c r="E29" s="26" t="s">
        <v>128</v>
      </c>
      <c r="F29" s="49"/>
    </row>
    <row r="30" spans="1:6" s="15" customFormat="1" ht="12.75" x14ac:dyDescent="0.25">
      <c r="A30" s="16">
        <v>45046</v>
      </c>
      <c r="B30" s="17" t="s">
        <v>102</v>
      </c>
      <c r="C30" s="18">
        <v>0</v>
      </c>
      <c r="D30" s="19">
        <v>1260</v>
      </c>
      <c r="E30" s="26" t="s">
        <v>1418</v>
      </c>
      <c r="F30" s="49"/>
    </row>
    <row r="31" spans="1:6" s="15" customFormat="1" ht="25.5" x14ac:dyDescent="0.25">
      <c r="A31" s="16">
        <v>45077</v>
      </c>
      <c r="B31" s="17" t="s">
        <v>112</v>
      </c>
      <c r="C31" s="18">
        <v>0</v>
      </c>
      <c r="D31" s="19">
        <v>314</v>
      </c>
      <c r="E31" s="20" t="s">
        <v>1419</v>
      </c>
      <c r="F31" s="46"/>
    </row>
    <row r="32" spans="1:6" s="15" customFormat="1" ht="12.75" x14ac:dyDescent="0.25">
      <c r="A32" s="16">
        <v>45077</v>
      </c>
      <c r="B32" s="17" t="s">
        <v>107</v>
      </c>
      <c r="C32" s="18">
        <v>6</v>
      </c>
      <c r="D32" s="19">
        <v>14467</v>
      </c>
      <c r="E32" s="20" t="s">
        <v>118</v>
      </c>
      <c r="F32" s="46"/>
    </row>
    <row r="33" spans="1:6" s="15" customFormat="1" ht="25.5" x14ac:dyDescent="0.25">
      <c r="A33" s="16">
        <v>45077</v>
      </c>
      <c r="B33" s="17" t="s">
        <v>126</v>
      </c>
      <c r="C33" s="18">
        <v>205</v>
      </c>
      <c r="D33" s="19">
        <v>370704</v>
      </c>
      <c r="E33" s="26" t="s">
        <v>1420</v>
      </c>
      <c r="F33" s="49"/>
    </row>
    <row r="34" spans="1:6" s="15" customFormat="1" ht="25.5" x14ac:dyDescent="0.25">
      <c r="A34" s="16">
        <v>45077</v>
      </c>
      <c r="B34" s="17" t="s">
        <v>102</v>
      </c>
      <c r="C34" s="18">
        <v>0</v>
      </c>
      <c r="D34" s="19">
        <v>370</v>
      </c>
      <c r="E34" s="26" t="s">
        <v>1421</v>
      </c>
      <c r="F34" s="49"/>
    </row>
    <row r="35" spans="1:6" s="15" customFormat="1" ht="25.5" x14ac:dyDescent="0.25">
      <c r="A35" s="16">
        <v>45107</v>
      </c>
      <c r="B35" s="17" t="s">
        <v>120</v>
      </c>
      <c r="C35" s="18">
        <v>0</v>
      </c>
      <c r="D35" s="19">
        <v>14797</v>
      </c>
      <c r="E35" s="20" t="s">
        <v>791</v>
      </c>
      <c r="F35" s="46"/>
    </row>
    <row r="36" spans="1:6" s="15" customFormat="1" ht="38.25" x14ac:dyDescent="0.25">
      <c r="A36" s="16">
        <v>45107</v>
      </c>
      <c r="B36" s="17" t="s">
        <v>100</v>
      </c>
      <c r="C36" s="18">
        <v>2</v>
      </c>
      <c r="D36" s="19">
        <v>4688</v>
      </c>
      <c r="E36" s="26" t="s">
        <v>1422</v>
      </c>
      <c r="F36" s="49"/>
    </row>
    <row r="37" spans="1:6" s="15" customFormat="1" ht="25.5" x14ac:dyDescent="0.25">
      <c r="A37" s="16">
        <v>45107</v>
      </c>
      <c r="B37" s="17" t="s">
        <v>103</v>
      </c>
      <c r="C37" s="13">
        <v>2</v>
      </c>
      <c r="D37" s="19">
        <v>4734</v>
      </c>
      <c r="E37" s="26"/>
      <c r="F37" s="49"/>
    </row>
    <row r="38" spans="1:6" s="15" customFormat="1" ht="12.75" x14ac:dyDescent="0.25">
      <c r="A38" s="16">
        <v>45107</v>
      </c>
      <c r="B38" s="17" t="s">
        <v>107</v>
      </c>
      <c r="C38" s="18">
        <v>4</v>
      </c>
      <c r="D38" s="19">
        <v>8742</v>
      </c>
      <c r="E38" s="26" t="s">
        <v>118</v>
      </c>
      <c r="F38" s="49"/>
    </row>
    <row r="39" spans="1:6" s="15" customFormat="1" ht="12.75" x14ac:dyDescent="0.25">
      <c r="A39" s="16">
        <v>45107</v>
      </c>
      <c r="B39" s="17" t="s">
        <v>107</v>
      </c>
      <c r="C39" s="18">
        <v>7</v>
      </c>
      <c r="D39" s="19">
        <v>17609</v>
      </c>
      <c r="E39" s="20" t="s">
        <v>108</v>
      </c>
      <c r="F39" s="46"/>
    </row>
    <row r="40" spans="1:6" s="15" customFormat="1" ht="25.5" x14ac:dyDescent="0.25">
      <c r="A40" s="16">
        <v>45138</v>
      </c>
      <c r="B40" s="17" t="s">
        <v>110</v>
      </c>
      <c r="C40" s="18">
        <v>1</v>
      </c>
      <c r="D40" s="19">
        <v>789</v>
      </c>
      <c r="E40" s="26" t="s">
        <v>1423</v>
      </c>
      <c r="F40" s="49"/>
    </row>
    <row r="41" spans="1:6" s="15" customFormat="1" ht="12.75" x14ac:dyDescent="0.25">
      <c r="A41" s="16">
        <v>45138</v>
      </c>
      <c r="B41" s="17" t="s">
        <v>126</v>
      </c>
      <c r="C41" s="18">
        <v>4</v>
      </c>
      <c r="D41" s="19">
        <v>979</v>
      </c>
      <c r="E41" s="26" t="s">
        <v>446</v>
      </c>
      <c r="F41" s="49"/>
    </row>
    <row r="42" spans="1:6" s="15" customFormat="1" ht="38.25" x14ac:dyDescent="0.25">
      <c r="A42" s="16">
        <v>45138</v>
      </c>
      <c r="B42" s="17" t="s">
        <v>102</v>
      </c>
      <c r="C42" s="18">
        <v>8</v>
      </c>
      <c r="D42" s="19">
        <v>28107</v>
      </c>
      <c r="E42" s="20" t="s">
        <v>1424</v>
      </c>
      <c r="F42" s="46"/>
    </row>
    <row r="43" spans="1:6" s="15" customFormat="1" ht="25.5" x14ac:dyDescent="0.25">
      <c r="A43" s="16">
        <v>45169</v>
      </c>
      <c r="B43" s="17" t="s">
        <v>103</v>
      </c>
      <c r="C43" s="18">
        <v>2</v>
      </c>
      <c r="D43" s="19">
        <v>15407</v>
      </c>
      <c r="E43" s="26"/>
      <c r="F43" s="49"/>
    </row>
    <row r="44" spans="1:6" s="15" customFormat="1" ht="25.5" x14ac:dyDescent="0.25">
      <c r="A44" s="16">
        <v>45169</v>
      </c>
      <c r="B44" s="17" t="s">
        <v>109</v>
      </c>
      <c r="C44" s="18">
        <v>0</v>
      </c>
      <c r="D44" s="19">
        <v>1754</v>
      </c>
      <c r="E44" s="26" t="s">
        <v>1425</v>
      </c>
      <c r="F44" s="49"/>
    </row>
    <row r="45" spans="1:6" s="15" customFormat="1" ht="25.5" x14ac:dyDescent="0.25">
      <c r="A45" s="16">
        <v>45169</v>
      </c>
      <c r="B45" s="17" t="s">
        <v>112</v>
      </c>
      <c r="C45" s="18">
        <v>0.2</v>
      </c>
      <c r="D45" s="19">
        <v>2729</v>
      </c>
      <c r="E45" s="26" t="s">
        <v>113</v>
      </c>
      <c r="F45" s="49"/>
    </row>
    <row r="46" spans="1:6" s="15" customFormat="1" ht="25.5" x14ac:dyDescent="0.25">
      <c r="A46" s="16">
        <v>45169</v>
      </c>
      <c r="B46" s="17" t="s">
        <v>124</v>
      </c>
      <c r="C46" s="18">
        <v>5</v>
      </c>
      <c r="D46" s="19">
        <v>3513</v>
      </c>
      <c r="E46" s="20" t="s">
        <v>1426</v>
      </c>
      <c r="F46" s="46"/>
    </row>
    <row r="47" spans="1:6" s="15" customFormat="1" ht="12.75" x14ac:dyDescent="0.25">
      <c r="A47" s="16">
        <v>45169</v>
      </c>
      <c r="B47" s="17" t="s">
        <v>107</v>
      </c>
      <c r="C47" s="18">
        <v>1</v>
      </c>
      <c r="D47" s="19">
        <v>1968</v>
      </c>
      <c r="E47" s="26" t="s">
        <v>119</v>
      </c>
      <c r="F47" s="49"/>
    </row>
    <row r="48" spans="1:6" s="15" customFormat="1" ht="12.75" x14ac:dyDescent="0.25">
      <c r="A48" s="16">
        <v>45169</v>
      </c>
      <c r="B48" s="17" t="s">
        <v>107</v>
      </c>
      <c r="C48" s="18">
        <v>32</v>
      </c>
      <c r="D48" s="19">
        <v>87176</v>
      </c>
      <c r="E48" s="26" t="s">
        <v>118</v>
      </c>
      <c r="F48" s="49"/>
    </row>
    <row r="49" spans="1:6" s="15" customFormat="1" ht="25.5" x14ac:dyDescent="0.25">
      <c r="A49" s="16">
        <v>45169</v>
      </c>
      <c r="B49" s="17" t="s">
        <v>126</v>
      </c>
      <c r="C49" s="18">
        <v>0</v>
      </c>
      <c r="D49" s="19">
        <v>76368</v>
      </c>
      <c r="E49" s="20" t="s">
        <v>1427</v>
      </c>
      <c r="F49" s="46"/>
    </row>
    <row r="50" spans="1:6" s="15" customFormat="1" ht="25.5" x14ac:dyDescent="0.25">
      <c r="A50" s="16">
        <v>45169</v>
      </c>
      <c r="B50" s="17" t="s">
        <v>126</v>
      </c>
      <c r="C50" s="18">
        <v>2</v>
      </c>
      <c r="D50" s="19">
        <v>39787</v>
      </c>
      <c r="E50" s="26" t="s">
        <v>1428</v>
      </c>
      <c r="F50" s="49"/>
    </row>
    <row r="51" spans="1:6" s="15" customFormat="1" ht="38.25" x14ac:dyDescent="0.25">
      <c r="A51" s="16">
        <v>45169</v>
      </c>
      <c r="B51" s="17" t="s">
        <v>102</v>
      </c>
      <c r="C51" s="18">
        <v>6</v>
      </c>
      <c r="D51" s="19">
        <v>20328</v>
      </c>
      <c r="E51" s="26" t="s">
        <v>1429</v>
      </c>
      <c r="F51" s="49"/>
    </row>
    <row r="52" spans="1:6" s="15" customFormat="1" ht="25.5" x14ac:dyDescent="0.25">
      <c r="A52" s="16">
        <v>45199</v>
      </c>
      <c r="B52" s="17" t="s">
        <v>103</v>
      </c>
      <c r="C52" s="18">
        <v>2</v>
      </c>
      <c r="D52" s="19">
        <v>2819</v>
      </c>
      <c r="E52" s="26"/>
      <c r="F52" s="49"/>
    </row>
    <row r="53" spans="1:6" s="15" customFormat="1" ht="12.75" x14ac:dyDescent="0.25">
      <c r="A53" s="16">
        <v>45199</v>
      </c>
      <c r="B53" s="17" t="s">
        <v>107</v>
      </c>
      <c r="C53" s="18">
        <v>3</v>
      </c>
      <c r="D53" s="19">
        <v>5970</v>
      </c>
      <c r="E53" s="20" t="s">
        <v>118</v>
      </c>
      <c r="F53" s="46"/>
    </row>
    <row r="54" spans="1:6" s="15" customFormat="1" ht="38.25" x14ac:dyDescent="0.25">
      <c r="A54" s="16">
        <v>45199</v>
      </c>
      <c r="B54" s="17" t="s">
        <v>102</v>
      </c>
      <c r="C54" s="18">
        <v>1</v>
      </c>
      <c r="D54" s="19">
        <v>3954</v>
      </c>
      <c r="E54" s="26" t="s">
        <v>1111</v>
      </c>
      <c r="F54" s="49"/>
    </row>
    <row r="55" spans="1:6" s="15" customFormat="1" ht="63.75" x14ac:dyDescent="0.25">
      <c r="A55" s="16">
        <v>45230</v>
      </c>
      <c r="B55" s="17" t="s">
        <v>100</v>
      </c>
      <c r="C55" s="18">
        <v>4</v>
      </c>
      <c r="D55" s="19">
        <v>45758</v>
      </c>
      <c r="E55" s="26" t="s">
        <v>1430</v>
      </c>
      <c r="F55" s="49"/>
    </row>
    <row r="56" spans="1:6" s="15" customFormat="1" ht="25.5" x14ac:dyDescent="0.25">
      <c r="A56" s="16">
        <v>45230</v>
      </c>
      <c r="B56" s="17" t="s">
        <v>103</v>
      </c>
      <c r="C56" s="18">
        <v>3</v>
      </c>
      <c r="D56" s="19">
        <v>5181</v>
      </c>
      <c r="E56" s="26"/>
      <c r="F56" s="49"/>
    </row>
    <row r="57" spans="1:6" s="15" customFormat="1" ht="12.75" x14ac:dyDescent="0.25">
      <c r="A57" s="16">
        <v>45230</v>
      </c>
      <c r="B57" s="17" t="s">
        <v>107</v>
      </c>
      <c r="C57" s="18">
        <v>27</v>
      </c>
      <c r="D57" s="19">
        <v>62354</v>
      </c>
      <c r="E57" s="20" t="s">
        <v>118</v>
      </c>
      <c r="F57" s="46"/>
    </row>
    <row r="58" spans="1:6" s="15" customFormat="1" ht="38.25" x14ac:dyDescent="0.25">
      <c r="A58" s="16">
        <v>45230</v>
      </c>
      <c r="B58" s="17" t="s">
        <v>126</v>
      </c>
      <c r="C58" s="18">
        <v>5</v>
      </c>
      <c r="D58" s="19">
        <v>47000</v>
      </c>
      <c r="E58" s="26" t="s">
        <v>128</v>
      </c>
      <c r="F58" s="49"/>
    </row>
    <row r="59" spans="1:6" s="15" customFormat="1" ht="25.5" x14ac:dyDescent="0.25">
      <c r="A59" s="16">
        <v>45230</v>
      </c>
      <c r="B59" s="17" t="s">
        <v>102</v>
      </c>
      <c r="C59" s="18">
        <v>0</v>
      </c>
      <c r="D59" s="19">
        <v>1190</v>
      </c>
      <c r="E59" s="26" t="s">
        <v>145</v>
      </c>
      <c r="F59" s="49"/>
    </row>
    <row r="60" spans="1:6" s="15" customFormat="1" ht="25.5" x14ac:dyDescent="0.25">
      <c r="A60" s="16">
        <v>45260</v>
      </c>
      <c r="B60" s="17" t="s">
        <v>110</v>
      </c>
      <c r="C60" s="18">
        <v>1</v>
      </c>
      <c r="D60" s="19">
        <v>3417</v>
      </c>
      <c r="E60" s="26" t="s">
        <v>1431</v>
      </c>
      <c r="F60" s="49"/>
    </row>
    <row r="61" spans="1:6" s="15" customFormat="1" ht="51" x14ac:dyDescent="0.25">
      <c r="A61" s="16">
        <v>45260</v>
      </c>
      <c r="B61" s="17" t="s">
        <v>100</v>
      </c>
      <c r="C61" s="18">
        <v>7</v>
      </c>
      <c r="D61" s="19">
        <v>25859</v>
      </c>
      <c r="E61" s="26" t="s">
        <v>1432</v>
      </c>
      <c r="F61" s="49"/>
    </row>
    <row r="62" spans="1:6" s="15" customFormat="1" ht="25.5" x14ac:dyDescent="0.25">
      <c r="A62" s="16">
        <v>45260</v>
      </c>
      <c r="B62" s="17" t="s">
        <v>103</v>
      </c>
      <c r="C62" s="18">
        <v>2</v>
      </c>
      <c r="D62" s="19">
        <v>1129</v>
      </c>
      <c r="E62" s="26"/>
      <c r="F62" s="49"/>
    </row>
    <row r="63" spans="1:6" s="15" customFormat="1" ht="12.75" x14ac:dyDescent="0.25">
      <c r="A63" s="16">
        <v>45260</v>
      </c>
      <c r="B63" s="17" t="s">
        <v>107</v>
      </c>
      <c r="C63" s="18">
        <v>13</v>
      </c>
      <c r="D63" s="19">
        <v>39015</v>
      </c>
      <c r="E63" s="26" t="s">
        <v>118</v>
      </c>
      <c r="F63" s="49"/>
    </row>
    <row r="64" spans="1:6" ht="15" x14ac:dyDescent="0.25">
      <c r="A64" s="9"/>
      <c r="B64" s="14" t="s">
        <v>115</v>
      </c>
      <c r="C64" s="9"/>
      <c r="D64" s="10">
        <f>SUM(D6:D63)</f>
        <v>2178632</v>
      </c>
      <c r="E64" s="11"/>
      <c r="F64" s="47"/>
    </row>
    <row r="65" spans="2:2" s="15" customFormat="1" ht="12.75" x14ac:dyDescent="0.25">
      <c r="B65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50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workbookViewId="0">
      <pane ySplit="5" topLeftCell="A42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59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25.5" x14ac:dyDescent="0.25">
      <c r="A6" s="16">
        <v>44957</v>
      </c>
      <c r="B6" s="17" t="s">
        <v>103</v>
      </c>
      <c r="C6" s="18">
        <v>1</v>
      </c>
      <c r="D6" s="19">
        <v>1046</v>
      </c>
      <c r="E6" s="26"/>
      <c r="F6" s="49"/>
    </row>
    <row r="7" spans="1:7" s="15" customFormat="1" ht="12.75" x14ac:dyDescent="0.25">
      <c r="A7" s="16">
        <v>44957</v>
      </c>
      <c r="B7" s="17" t="s">
        <v>107</v>
      </c>
      <c r="C7" s="18">
        <v>29</v>
      </c>
      <c r="D7" s="19">
        <v>71617</v>
      </c>
      <c r="E7" s="26" t="s">
        <v>118</v>
      </c>
      <c r="F7" s="49"/>
    </row>
    <row r="8" spans="1:7" s="15" customFormat="1" ht="38.25" x14ac:dyDescent="0.25">
      <c r="A8" s="16">
        <v>44957</v>
      </c>
      <c r="B8" s="17" t="s">
        <v>126</v>
      </c>
      <c r="C8" s="18">
        <v>1</v>
      </c>
      <c r="D8" s="19">
        <v>74000</v>
      </c>
      <c r="E8" s="26" t="s">
        <v>1433</v>
      </c>
      <c r="F8" s="49"/>
    </row>
    <row r="9" spans="1:7" s="15" customFormat="1" ht="38.25" x14ac:dyDescent="0.25">
      <c r="A9" s="16">
        <v>44957</v>
      </c>
      <c r="B9" s="17" t="s">
        <v>126</v>
      </c>
      <c r="C9" s="18">
        <v>2</v>
      </c>
      <c r="D9" s="19">
        <v>20052</v>
      </c>
      <c r="E9" s="26" t="s">
        <v>128</v>
      </c>
      <c r="F9" s="49"/>
    </row>
    <row r="10" spans="1:7" s="15" customFormat="1" ht="25.5" x14ac:dyDescent="0.25">
      <c r="A10" s="16">
        <v>44957</v>
      </c>
      <c r="B10" s="17" t="s">
        <v>126</v>
      </c>
      <c r="C10" s="18">
        <v>15</v>
      </c>
      <c r="D10" s="19">
        <v>30014</v>
      </c>
      <c r="E10" s="26" t="s">
        <v>1434</v>
      </c>
      <c r="F10" s="49"/>
    </row>
    <row r="11" spans="1:7" s="15" customFormat="1" ht="25.5" x14ac:dyDescent="0.25">
      <c r="A11" s="16">
        <v>44957</v>
      </c>
      <c r="B11" s="17" t="s">
        <v>102</v>
      </c>
      <c r="C11" s="18">
        <v>1</v>
      </c>
      <c r="D11" s="19">
        <v>3199</v>
      </c>
      <c r="E11" s="26" t="s">
        <v>1435</v>
      </c>
      <c r="F11" s="49"/>
    </row>
    <row r="12" spans="1:7" s="15" customFormat="1" ht="38.25" x14ac:dyDescent="0.25">
      <c r="A12" s="16">
        <v>44985</v>
      </c>
      <c r="B12" s="17" t="s">
        <v>100</v>
      </c>
      <c r="C12" s="18">
        <v>8</v>
      </c>
      <c r="D12" s="19">
        <v>2525</v>
      </c>
      <c r="E12" s="26" t="s">
        <v>1436</v>
      </c>
      <c r="F12" s="49"/>
    </row>
    <row r="13" spans="1:7" s="15" customFormat="1" ht="25.5" x14ac:dyDescent="0.25">
      <c r="A13" s="16">
        <v>44985</v>
      </c>
      <c r="B13" s="17" t="s">
        <v>112</v>
      </c>
      <c r="C13" s="18">
        <v>0.4</v>
      </c>
      <c r="D13" s="19">
        <v>2329</v>
      </c>
      <c r="E13" s="26" t="s">
        <v>113</v>
      </c>
      <c r="F13" s="49"/>
    </row>
    <row r="14" spans="1:7" s="15" customFormat="1" ht="12.75" x14ac:dyDescent="0.25">
      <c r="A14" s="16">
        <v>44985</v>
      </c>
      <c r="B14" s="17" t="s">
        <v>124</v>
      </c>
      <c r="C14" s="18">
        <v>2</v>
      </c>
      <c r="D14" s="19">
        <v>477</v>
      </c>
      <c r="E14" s="26" t="s">
        <v>182</v>
      </c>
      <c r="F14" s="49"/>
    </row>
    <row r="15" spans="1:7" s="15" customFormat="1" ht="25.5" x14ac:dyDescent="0.25">
      <c r="A15" s="16">
        <v>44985</v>
      </c>
      <c r="B15" s="17" t="s">
        <v>126</v>
      </c>
      <c r="C15" s="18">
        <v>2</v>
      </c>
      <c r="D15" s="19">
        <v>8004</v>
      </c>
      <c r="E15" s="26" t="s">
        <v>1437</v>
      </c>
      <c r="F15" s="49"/>
    </row>
    <row r="16" spans="1:7" s="15" customFormat="1" ht="25.5" x14ac:dyDescent="0.25">
      <c r="A16" s="16">
        <v>45016</v>
      </c>
      <c r="B16" s="17" t="s">
        <v>103</v>
      </c>
      <c r="C16" s="18">
        <v>3</v>
      </c>
      <c r="D16" s="19">
        <v>4047</v>
      </c>
      <c r="E16" s="26"/>
      <c r="F16" s="49"/>
    </row>
    <row r="17" spans="1:6" s="15" customFormat="1" ht="12.75" x14ac:dyDescent="0.25">
      <c r="A17" s="16">
        <v>45016</v>
      </c>
      <c r="B17" s="17" t="s">
        <v>107</v>
      </c>
      <c r="C17" s="18">
        <v>38</v>
      </c>
      <c r="D17" s="19">
        <v>81649</v>
      </c>
      <c r="E17" s="26" t="s">
        <v>118</v>
      </c>
      <c r="F17" s="49"/>
    </row>
    <row r="18" spans="1:6" s="15" customFormat="1" ht="25.5" x14ac:dyDescent="0.25">
      <c r="A18" s="16">
        <v>45016</v>
      </c>
      <c r="B18" s="17" t="s">
        <v>102</v>
      </c>
      <c r="C18" s="18">
        <v>0</v>
      </c>
      <c r="D18" s="19">
        <v>1179</v>
      </c>
      <c r="E18" s="20" t="s">
        <v>171</v>
      </c>
      <c r="F18" s="46"/>
    </row>
    <row r="19" spans="1:6" s="15" customFormat="1" ht="12.75" x14ac:dyDescent="0.25">
      <c r="A19" s="16">
        <v>45046</v>
      </c>
      <c r="B19" s="17" t="s">
        <v>107</v>
      </c>
      <c r="C19" s="18">
        <v>23</v>
      </c>
      <c r="D19" s="19">
        <v>46864</v>
      </c>
      <c r="E19" s="20" t="s">
        <v>118</v>
      </c>
      <c r="F19" s="46"/>
    </row>
    <row r="20" spans="1:6" s="15" customFormat="1" ht="25.5" x14ac:dyDescent="0.25">
      <c r="A20" s="16">
        <v>45046</v>
      </c>
      <c r="B20" s="17" t="s">
        <v>126</v>
      </c>
      <c r="C20" s="18">
        <v>1</v>
      </c>
      <c r="D20" s="19">
        <v>77740</v>
      </c>
      <c r="E20" s="26" t="s">
        <v>1438</v>
      </c>
      <c r="F20" s="49"/>
    </row>
    <row r="21" spans="1:6" s="15" customFormat="1" ht="38.25" x14ac:dyDescent="0.25">
      <c r="A21" s="16">
        <v>45046</v>
      </c>
      <c r="B21" s="17" t="s">
        <v>126</v>
      </c>
      <c r="C21" s="18">
        <v>2</v>
      </c>
      <c r="D21" s="19">
        <v>18800</v>
      </c>
      <c r="E21" s="26" t="s">
        <v>128</v>
      </c>
      <c r="F21" s="49"/>
    </row>
    <row r="22" spans="1:6" s="15" customFormat="1" ht="12.75" x14ac:dyDescent="0.25">
      <c r="A22" s="16">
        <v>45046</v>
      </c>
      <c r="B22" s="17" t="s">
        <v>102</v>
      </c>
      <c r="C22" s="18">
        <v>0</v>
      </c>
      <c r="D22" s="19">
        <v>1260</v>
      </c>
      <c r="E22" s="26" t="s">
        <v>542</v>
      </c>
      <c r="F22" s="49"/>
    </row>
    <row r="23" spans="1:6" s="15" customFormat="1" ht="25.5" x14ac:dyDescent="0.25">
      <c r="A23" s="16">
        <v>45077</v>
      </c>
      <c r="B23" s="17" t="s">
        <v>112</v>
      </c>
      <c r="C23" s="18">
        <v>0.78</v>
      </c>
      <c r="D23" s="19">
        <v>2465</v>
      </c>
      <c r="E23" s="26" t="s">
        <v>113</v>
      </c>
      <c r="F23" s="49"/>
    </row>
    <row r="24" spans="1:6" s="15" customFormat="1" ht="12.75" x14ac:dyDescent="0.25">
      <c r="A24" s="16">
        <v>45077</v>
      </c>
      <c r="B24" s="17" t="s">
        <v>107</v>
      </c>
      <c r="C24" s="18">
        <v>20</v>
      </c>
      <c r="D24" s="19">
        <v>42767</v>
      </c>
      <c r="E24" s="26" t="s">
        <v>118</v>
      </c>
      <c r="F24" s="49"/>
    </row>
    <row r="25" spans="1:6" s="15" customFormat="1" ht="25.5" x14ac:dyDescent="0.25">
      <c r="A25" s="16">
        <v>45077</v>
      </c>
      <c r="B25" s="17" t="s">
        <v>126</v>
      </c>
      <c r="C25" s="18">
        <v>2</v>
      </c>
      <c r="D25" s="19">
        <v>5715</v>
      </c>
      <c r="E25" s="26" t="s">
        <v>1439</v>
      </c>
      <c r="F25" s="49"/>
    </row>
    <row r="26" spans="1:6" s="15" customFormat="1" ht="38.25" x14ac:dyDescent="0.25">
      <c r="A26" s="16">
        <v>45077</v>
      </c>
      <c r="B26" s="17" t="s">
        <v>102</v>
      </c>
      <c r="C26" s="18">
        <v>1</v>
      </c>
      <c r="D26" s="19">
        <v>3381</v>
      </c>
      <c r="E26" s="26" t="s">
        <v>1440</v>
      </c>
      <c r="F26" s="49"/>
    </row>
    <row r="27" spans="1:6" s="15" customFormat="1" ht="25.5" x14ac:dyDescent="0.25">
      <c r="A27" s="16">
        <v>45107</v>
      </c>
      <c r="B27" s="17" t="s">
        <v>120</v>
      </c>
      <c r="C27" s="18">
        <v>0</v>
      </c>
      <c r="D27" s="19">
        <v>1409</v>
      </c>
      <c r="E27" s="26" t="s">
        <v>1441</v>
      </c>
      <c r="F27" s="49"/>
    </row>
    <row r="28" spans="1:6" s="15" customFormat="1" ht="38.25" x14ac:dyDescent="0.25">
      <c r="A28" s="16">
        <v>45107</v>
      </c>
      <c r="B28" s="17" t="s">
        <v>100</v>
      </c>
      <c r="C28" s="18">
        <v>2</v>
      </c>
      <c r="D28" s="19">
        <v>4688</v>
      </c>
      <c r="E28" s="26" t="s">
        <v>1442</v>
      </c>
      <c r="F28" s="49"/>
    </row>
    <row r="29" spans="1:6" s="15" customFormat="1" ht="12.75" x14ac:dyDescent="0.25">
      <c r="A29" s="16">
        <v>45107</v>
      </c>
      <c r="B29" s="17" t="s">
        <v>107</v>
      </c>
      <c r="C29" s="18">
        <v>15</v>
      </c>
      <c r="D29" s="19">
        <v>30803</v>
      </c>
      <c r="E29" s="26" t="s">
        <v>118</v>
      </c>
      <c r="F29" s="49"/>
    </row>
    <row r="30" spans="1:6" s="15" customFormat="1" ht="12.75" x14ac:dyDescent="0.25">
      <c r="A30" s="16">
        <v>45138</v>
      </c>
      <c r="B30" s="17" t="s">
        <v>126</v>
      </c>
      <c r="C30" s="18">
        <v>2</v>
      </c>
      <c r="D30" s="19">
        <v>489</v>
      </c>
      <c r="E30" s="26" t="s">
        <v>446</v>
      </c>
      <c r="F30" s="49"/>
    </row>
    <row r="31" spans="1:6" s="15" customFormat="1" ht="25.5" x14ac:dyDescent="0.25">
      <c r="A31" s="16">
        <v>45169</v>
      </c>
      <c r="B31" s="17" t="s">
        <v>103</v>
      </c>
      <c r="C31" s="18">
        <v>3</v>
      </c>
      <c r="D31" s="19">
        <v>49974</v>
      </c>
      <c r="E31" s="26"/>
      <c r="F31" s="49"/>
    </row>
    <row r="32" spans="1:6" s="15" customFormat="1" ht="12.75" x14ac:dyDescent="0.25">
      <c r="A32" s="16">
        <v>45169</v>
      </c>
      <c r="B32" s="17" t="s">
        <v>105</v>
      </c>
      <c r="C32" s="18">
        <v>1</v>
      </c>
      <c r="D32" s="19">
        <v>1608</v>
      </c>
      <c r="E32" s="26" t="s">
        <v>1443</v>
      </c>
      <c r="F32" s="49"/>
    </row>
    <row r="33" spans="1:6" s="15" customFormat="1" ht="25.5" x14ac:dyDescent="0.25">
      <c r="A33" s="16">
        <v>45169</v>
      </c>
      <c r="B33" s="17" t="s">
        <v>112</v>
      </c>
      <c r="C33" s="18">
        <v>0.5</v>
      </c>
      <c r="D33" s="19">
        <v>2232</v>
      </c>
      <c r="E33" s="26" t="s">
        <v>113</v>
      </c>
      <c r="F33" s="49"/>
    </row>
    <row r="34" spans="1:6" s="15" customFormat="1" ht="12.75" x14ac:dyDescent="0.25">
      <c r="A34" s="16">
        <v>45169</v>
      </c>
      <c r="B34" s="17" t="s">
        <v>107</v>
      </c>
      <c r="C34" s="18">
        <v>35</v>
      </c>
      <c r="D34" s="19">
        <v>73812</v>
      </c>
      <c r="E34" s="26" t="s">
        <v>118</v>
      </c>
      <c r="F34" s="49"/>
    </row>
    <row r="35" spans="1:6" s="15" customFormat="1" ht="12.75" x14ac:dyDescent="0.25">
      <c r="A35" s="16">
        <v>45169</v>
      </c>
      <c r="B35" s="17" t="s">
        <v>126</v>
      </c>
      <c r="C35" s="18">
        <v>1</v>
      </c>
      <c r="D35" s="19">
        <v>2032</v>
      </c>
      <c r="E35" s="26" t="s">
        <v>1444</v>
      </c>
      <c r="F35" s="49"/>
    </row>
    <row r="36" spans="1:6" s="15" customFormat="1" ht="12.75" x14ac:dyDescent="0.25">
      <c r="A36" s="16">
        <v>45199</v>
      </c>
      <c r="B36" s="17" t="s">
        <v>129</v>
      </c>
      <c r="C36" s="18">
        <v>61</v>
      </c>
      <c r="D36" s="19">
        <v>37720</v>
      </c>
      <c r="E36" s="26" t="s">
        <v>1445</v>
      </c>
      <c r="F36" s="49"/>
    </row>
    <row r="37" spans="1:6" s="15" customFormat="1" ht="12.75" x14ac:dyDescent="0.25">
      <c r="A37" s="16">
        <v>45199</v>
      </c>
      <c r="B37" s="17" t="s">
        <v>107</v>
      </c>
      <c r="C37" s="18">
        <v>18</v>
      </c>
      <c r="D37" s="19">
        <v>34280</v>
      </c>
      <c r="E37" s="26" t="s">
        <v>118</v>
      </c>
      <c r="F37" s="49"/>
    </row>
    <row r="38" spans="1:6" s="15" customFormat="1" ht="38.25" x14ac:dyDescent="0.25">
      <c r="A38" s="16">
        <v>45199</v>
      </c>
      <c r="B38" s="17" t="s">
        <v>102</v>
      </c>
      <c r="C38" s="18">
        <v>4</v>
      </c>
      <c r="D38" s="19">
        <v>12200</v>
      </c>
      <c r="E38" s="26" t="s">
        <v>1446</v>
      </c>
      <c r="F38" s="49"/>
    </row>
    <row r="39" spans="1:6" s="15" customFormat="1" ht="38.25" x14ac:dyDescent="0.25">
      <c r="A39" s="16">
        <v>45230</v>
      </c>
      <c r="B39" s="17" t="s">
        <v>100</v>
      </c>
      <c r="C39" s="18">
        <v>1</v>
      </c>
      <c r="D39" s="19">
        <v>9611</v>
      </c>
      <c r="E39" s="26" t="s">
        <v>1447</v>
      </c>
      <c r="F39" s="49"/>
    </row>
    <row r="40" spans="1:6" s="15" customFormat="1" ht="12.75" x14ac:dyDescent="0.25">
      <c r="A40" s="16">
        <v>45230</v>
      </c>
      <c r="B40" s="17" t="s">
        <v>107</v>
      </c>
      <c r="C40" s="18">
        <v>21</v>
      </c>
      <c r="D40" s="19">
        <v>46217</v>
      </c>
      <c r="E40" s="26" t="s">
        <v>118</v>
      </c>
      <c r="F40" s="49"/>
    </row>
    <row r="41" spans="1:6" s="15" customFormat="1" ht="51" x14ac:dyDescent="0.25">
      <c r="A41" s="16">
        <v>45230</v>
      </c>
      <c r="B41" s="17" t="s">
        <v>126</v>
      </c>
      <c r="C41" s="18">
        <v>1</v>
      </c>
      <c r="D41" s="19">
        <v>82000</v>
      </c>
      <c r="E41" s="26" t="s">
        <v>1448</v>
      </c>
      <c r="F41" s="49"/>
    </row>
    <row r="42" spans="1:6" s="15" customFormat="1" ht="12.75" x14ac:dyDescent="0.25">
      <c r="A42" s="16">
        <v>45230</v>
      </c>
      <c r="B42" s="17" t="s">
        <v>126</v>
      </c>
      <c r="C42" s="18">
        <v>2</v>
      </c>
      <c r="D42" s="19">
        <v>18800</v>
      </c>
      <c r="E42" s="26"/>
      <c r="F42" s="49"/>
    </row>
    <row r="43" spans="1:6" s="15" customFormat="1" ht="25.5" x14ac:dyDescent="0.25">
      <c r="A43" s="16">
        <v>45260</v>
      </c>
      <c r="B43" s="17" t="s">
        <v>103</v>
      </c>
      <c r="C43" s="18">
        <v>1</v>
      </c>
      <c r="D43" s="19">
        <v>5748</v>
      </c>
      <c r="E43" s="26"/>
      <c r="F43" s="49"/>
    </row>
    <row r="44" spans="1:6" s="15" customFormat="1" ht="12.75" x14ac:dyDescent="0.25">
      <c r="A44" s="16">
        <v>45260</v>
      </c>
      <c r="B44" s="17" t="s">
        <v>107</v>
      </c>
      <c r="C44" s="18">
        <v>15</v>
      </c>
      <c r="D44" s="19">
        <v>32126</v>
      </c>
      <c r="E44" s="26" t="s">
        <v>118</v>
      </c>
      <c r="F44" s="49"/>
    </row>
    <row r="45" spans="1:6" ht="15" x14ac:dyDescent="0.25">
      <c r="A45" s="9"/>
      <c r="B45" s="14" t="s">
        <v>115</v>
      </c>
      <c r="C45" s="9"/>
      <c r="D45" s="10">
        <f>SUM(D1:D44)</f>
        <v>944879</v>
      </c>
      <c r="E45" s="11"/>
      <c r="F45" s="47"/>
    </row>
    <row r="46" spans="1:6" s="15" customFormat="1" ht="12.75" x14ac:dyDescent="0.25">
      <c r="B46" s="25"/>
    </row>
    <row r="47" spans="1:6" s="15" customFormat="1" ht="12.75" x14ac:dyDescent="0.25">
      <c r="B47" s="25"/>
    </row>
    <row r="48" spans="1:6" s="15" customFormat="1" ht="12.75" x14ac:dyDescent="0.25">
      <c r="B48" s="25"/>
    </row>
    <row r="49" spans="2:2" s="15" customFormat="1" ht="12.75" x14ac:dyDescent="0.25">
      <c r="B49" s="25"/>
    </row>
    <row r="50" spans="2:2" s="15" customFormat="1" ht="12.75" x14ac:dyDescent="0.25">
      <c r="B50" s="25"/>
    </row>
    <row r="51" spans="2:2" s="15" customFormat="1" ht="12.75" x14ac:dyDescent="0.25">
      <c r="B51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workbookViewId="0">
      <pane ySplit="5" topLeftCell="A12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60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25.5" x14ac:dyDescent="0.25">
      <c r="A6" s="16">
        <v>44957</v>
      </c>
      <c r="B6" s="17" t="s">
        <v>103</v>
      </c>
      <c r="C6" s="18">
        <v>2</v>
      </c>
      <c r="D6" s="19">
        <v>2426</v>
      </c>
      <c r="E6" s="26"/>
      <c r="F6" s="49"/>
    </row>
    <row r="7" spans="1:7" s="15" customFormat="1" ht="25.5" x14ac:dyDescent="0.25">
      <c r="A7" s="16">
        <v>45046</v>
      </c>
      <c r="B7" s="17" t="s">
        <v>120</v>
      </c>
      <c r="C7" s="18">
        <v>0</v>
      </c>
      <c r="D7" s="19">
        <v>409</v>
      </c>
      <c r="E7" s="26" t="s">
        <v>121</v>
      </c>
      <c r="F7" s="49"/>
    </row>
    <row r="8" spans="1:7" s="15" customFormat="1" ht="25.5" x14ac:dyDescent="0.25">
      <c r="A8" s="16">
        <v>45077</v>
      </c>
      <c r="B8" s="17" t="s">
        <v>102</v>
      </c>
      <c r="C8" s="18">
        <v>1</v>
      </c>
      <c r="D8" s="19">
        <v>3381</v>
      </c>
      <c r="E8" s="26" t="s">
        <v>1449</v>
      </c>
      <c r="F8" s="49"/>
    </row>
    <row r="9" spans="1:7" s="15" customFormat="1" ht="25.5" x14ac:dyDescent="0.25">
      <c r="A9" s="16">
        <v>45107</v>
      </c>
      <c r="B9" s="17" t="s">
        <v>120</v>
      </c>
      <c r="C9" s="18">
        <v>0</v>
      </c>
      <c r="D9" s="19">
        <v>409</v>
      </c>
      <c r="E9" s="26" t="s">
        <v>123</v>
      </c>
      <c r="F9" s="49"/>
    </row>
    <row r="10" spans="1:7" s="15" customFormat="1" ht="25.5" x14ac:dyDescent="0.25">
      <c r="A10" s="16">
        <v>45107</v>
      </c>
      <c r="B10" s="17" t="s">
        <v>103</v>
      </c>
      <c r="C10" s="18">
        <v>1</v>
      </c>
      <c r="D10" s="19">
        <v>1331</v>
      </c>
      <c r="E10" s="26"/>
      <c r="F10" s="49"/>
    </row>
    <row r="11" spans="1:7" s="15" customFormat="1" ht="25.5" x14ac:dyDescent="0.25">
      <c r="A11" s="16">
        <v>45138</v>
      </c>
      <c r="B11" s="17" t="s">
        <v>101</v>
      </c>
      <c r="C11" s="18">
        <v>3</v>
      </c>
      <c r="D11" s="19">
        <v>44152</v>
      </c>
      <c r="E11" s="26" t="s">
        <v>1450</v>
      </c>
      <c r="F11" s="49"/>
    </row>
    <row r="12" spans="1:7" s="15" customFormat="1" ht="25.5" x14ac:dyDescent="0.25">
      <c r="A12" s="16">
        <v>45169</v>
      </c>
      <c r="B12" s="17" t="s">
        <v>103</v>
      </c>
      <c r="C12" s="18">
        <v>5</v>
      </c>
      <c r="D12" s="19">
        <v>49321</v>
      </c>
      <c r="E12" s="26"/>
      <c r="F12" s="49"/>
    </row>
    <row r="13" spans="1:7" ht="15" x14ac:dyDescent="0.25">
      <c r="A13" s="9"/>
      <c r="B13" s="14" t="s">
        <v>115</v>
      </c>
      <c r="C13" s="9"/>
      <c r="D13" s="10">
        <f>SUM(D2:D12)</f>
        <v>101429</v>
      </c>
      <c r="E13" s="11"/>
      <c r="F13" s="47"/>
    </row>
    <row r="19" spans="2:2" s="15" customFormat="1" ht="12.75" x14ac:dyDescent="0.25">
      <c r="B19" s="25"/>
    </row>
    <row r="20" spans="2:2" s="15" customFormat="1" ht="12.75" x14ac:dyDescent="0.25">
      <c r="B20" s="25"/>
    </row>
    <row r="21" spans="2:2" s="15" customFormat="1" ht="12.75" x14ac:dyDescent="0.25">
      <c r="B21" s="25"/>
    </row>
    <row r="22" spans="2:2" s="15" customFormat="1" ht="12.75" x14ac:dyDescent="0.25">
      <c r="B22" s="25"/>
    </row>
    <row r="23" spans="2:2" s="15" customFormat="1" ht="12.75" x14ac:dyDescent="0.25">
      <c r="B23" s="25"/>
    </row>
    <row r="24" spans="2:2" s="15" customFormat="1" ht="12.75" x14ac:dyDescent="0.25">
      <c r="B24" s="25"/>
    </row>
    <row r="25" spans="2:2" s="15" customFormat="1" ht="12.75" x14ac:dyDescent="0.25">
      <c r="B25" s="25"/>
    </row>
    <row r="26" spans="2:2" s="15" customFormat="1" ht="12.75" x14ac:dyDescent="0.25">
      <c r="B26" s="25"/>
    </row>
    <row r="27" spans="2:2" s="15" customFormat="1" ht="12.75" x14ac:dyDescent="0.25">
      <c r="B27" s="25"/>
    </row>
    <row r="28" spans="2:2" s="15" customFormat="1" ht="12.75" x14ac:dyDescent="0.25">
      <c r="B28" s="25"/>
    </row>
    <row r="29" spans="2:2" s="15" customFormat="1" ht="12.75" x14ac:dyDescent="0.25">
      <c r="B29" s="25"/>
    </row>
    <row r="30" spans="2:2" s="15" customFormat="1" ht="12.75" x14ac:dyDescent="0.25">
      <c r="B30" s="25"/>
    </row>
    <row r="31" spans="2:2" s="15" customFormat="1" ht="12.75" x14ac:dyDescent="0.25">
      <c r="B31" s="25"/>
    </row>
    <row r="32" spans="2:2" s="15" customFormat="1" ht="12.75" x14ac:dyDescent="0.25">
      <c r="B32" s="25"/>
    </row>
    <row r="33" spans="2:2" s="15" customFormat="1" ht="12.75" x14ac:dyDescent="0.25">
      <c r="B33" s="25"/>
    </row>
    <row r="34" spans="2:2" s="15" customFormat="1" ht="12.75" x14ac:dyDescent="0.25">
      <c r="B34" s="25"/>
    </row>
    <row r="35" spans="2:2" s="15" customFormat="1" ht="12.75" x14ac:dyDescent="0.25">
      <c r="B35" s="25"/>
    </row>
    <row r="36" spans="2:2" s="15" customFormat="1" ht="12.75" x14ac:dyDescent="0.25">
      <c r="B36" s="25"/>
    </row>
    <row r="37" spans="2:2" s="15" customFormat="1" ht="12.75" x14ac:dyDescent="0.25">
      <c r="B37" s="25"/>
    </row>
    <row r="38" spans="2:2" s="15" customFormat="1" ht="12.75" x14ac:dyDescent="0.25">
      <c r="B38" s="25"/>
    </row>
    <row r="39" spans="2:2" s="15" customFormat="1" ht="12.75" x14ac:dyDescent="0.25">
      <c r="B39" s="25"/>
    </row>
    <row r="40" spans="2:2" s="15" customFormat="1" ht="12.75" x14ac:dyDescent="0.25">
      <c r="B40" s="25"/>
    </row>
    <row r="41" spans="2:2" s="15" customFormat="1" ht="12.75" x14ac:dyDescent="0.25">
      <c r="B41" s="25"/>
    </row>
    <row r="42" spans="2:2" s="15" customFormat="1" ht="12.75" x14ac:dyDescent="0.25">
      <c r="B42" s="25"/>
    </row>
    <row r="43" spans="2:2" s="15" customFormat="1" ht="12.75" x14ac:dyDescent="0.25">
      <c r="B43" s="25"/>
    </row>
    <row r="44" spans="2:2" s="15" customFormat="1" ht="12.75" x14ac:dyDescent="0.25">
      <c r="B44" s="25"/>
    </row>
    <row r="45" spans="2:2" s="15" customFormat="1" ht="12.75" x14ac:dyDescent="0.25">
      <c r="B45" s="25"/>
    </row>
    <row r="46" spans="2:2" s="15" customFormat="1" ht="12.75" x14ac:dyDescent="0.25">
      <c r="B46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workbookViewId="0">
      <pane ySplit="5" topLeftCell="A18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61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38.25" x14ac:dyDescent="0.25">
      <c r="A6" s="16">
        <v>44957</v>
      </c>
      <c r="B6" s="17" t="s">
        <v>103</v>
      </c>
      <c r="C6" s="18">
        <v>10</v>
      </c>
      <c r="D6" s="19">
        <v>11806</v>
      </c>
      <c r="E6" s="20" t="s">
        <v>1451</v>
      </c>
      <c r="F6" s="46"/>
    </row>
    <row r="7" spans="1:7" s="15" customFormat="1" ht="38.25" x14ac:dyDescent="0.25">
      <c r="A7" s="16">
        <v>44985</v>
      </c>
      <c r="B7" s="17" t="s">
        <v>100</v>
      </c>
      <c r="C7" s="18">
        <v>1</v>
      </c>
      <c r="D7" s="19">
        <v>3168</v>
      </c>
      <c r="E7" s="20" t="s">
        <v>1452</v>
      </c>
      <c r="F7" s="46"/>
    </row>
    <row r="8" spans="1:7" s="15" customFormat="1" ht="25.5" x14ac:dyDescent="0.25">
      <c r="A8" s="16">
        <v>44985</v>
      </c>
      <c r="B8" s="17" t="s">
        <v>101</v>
      </c>
      <c r="C8" s="18">
        <v>2</v>
      </c>
      <c r="D8" s="19">
        <v>21688</v>
      </c>
      <c r="E8" s="20" t="s">
        <v>1453</v>
      </c>
      <c r="F8" s="46"/>
    </row>
    <row r="9" spans="1:7" s="15" customFormat="1" ht="38.25" x14ac:dyDescent="0.25">
      <c r="A9" s="16">
        <v>45016</v>
      </c>
      <c r="B9" s="17" t="s">
        <v>100</v>
      </c>
      <c r="C9" s="18">
        <v>1</v>
      </c>
      <c r="D9" s="19">
        <v>1488</v>
      </c>
      <c r="E9" s="20" t="s">
        <v>1454</v>
      </c>
      <c r="F9" s="46"/>
    </row>
    <row r="10" spans="1:7" s="15" customFormat="1" ht="25.5" x14ac:dyDescent="0.25">
      <c r="A10" s="16">
        <v>45016</v>
      </c>
      <c r="B10" s="17" t="s">
        <v>103</v>
      </c>
      <c r="C10" s="18">
        <v>12</v>
      </c>
      <c r="D10" s="19">
        <v>18270</v>
      </c>
      <c r="E10" s="20"/>
      <c r="F10" s="46"/>
    </row>
    <row r="11" spans="1:7" s="15" customFormat="1" ht="12.75" x14ac:dyDescent="0.25">
      <c r="A11" s="16">
        <v>45077</v>
      </c>
      <c r="B11" s="17" t="s">
        <v>129</v>
      </c>
      <c r="C11" s="18">
        <v>38</v>
      </c>
      <c r="D11" s="19">
        <v>23370</v>
      </c>
      <c r="E11" s="20" t="s">
        <v>1455</v>
      </c>
      <c r="F11" s="46"/>
    </row>
    <row r="12" spans="1:7" s="15" customFormat="1" ht="25.5" x14ac:dyDescent="0.25">
      <c r="A12" s="16">
        <v>45107</v>
      </c>
      <c r="B12" s="17" t="s">
        <v>120</v>
      </c>
      <c r="C12" s="18">
        <v>0</v>
      </c>
      <c r="D12" s="19">
        <v>7747</v>
      </c>
      <c r="E12" s="20" t="s">
        <v>1456</v>
      </c>
      <c r="F12" s="46"/>
    </row>
    <row r="13" spans="1:7" s="15" customFormat="1" ht="12.75" x14ac:dyDescent="0.25">
      <c r="A13" s="16">
        <v>45169</v>
      </c>
      <c r="B13" s="17" t="s">
        <v>129</v>
      </c>
      <c r="C13" s="18">
        <v>28</v>
      </c>
      <c r="D13" s="19">
        <v>17220</v>
      </c>
      <c r="E13" s="20" t="s">
        <v>1457</v>
      </c>
      <c r="F13" s="46"/>
    </row>
    <row r="14" spans="1:7" s="15" customFormat="1" ht="12.75" x14ac:dyDescent="0.25">
      <c r="A14" s="16">
        <v>45169</v>
      </c>
      <c r="B14" s="17" t="s">
        <v>107</v>
      </c>
      <c r="C14" s="18">
        <v>4</v>
      </c>
      <c r="D14" s="19">
        <v>11462</v>
      </c>
      <c r="E14" s="20" t="s">
        <v>119</v>
      </c>
      <c r="F14" s="46"/>
    </row>
    <row r="15" spans="1:7" s="15" customFormat="1" ht="25.5" x14ac:dyDescent="0.25">
      <c r="A15" s="16">
        <v>45199</v>
      </c>
      <c r="B15" s="17" t="s">
        <v>101</v>
      </c>
      <c r="C15" s="18">
        <v>1</v>
      </c>
      <c r="D15" s="19">
        <v>19168</v>
      </c>
      <c r="E15" s="20" t="s">
        <v>338</v>
      </c>
      <c r="F15" s="46"/>
    </row>
    <row r="16" spans="1:7" s="15" customFormat="1" ht="38.25" x14ac:dyDescent="0.25">
      <c r="A16" s="16">
        <v>45230</v>
      </c>
      <c r="B16" s="17" t="s">
        <v>100</v>
      </c>
      <c r="C16" s="18">
        <v>4</v>
      </c>
      <c r="D16" s="19">
        <v>6059</v>
      </c>
      <c r="E16" s="20" t="s">
        <v>1458</v>
      </c>
      <c r="F16" s="46"/>
    </row>
    <row r="17" spans="1:6" s="15" customFormat="1" ht="12.75" x14ac:dyDescent="0.25">
      <c r="A17" s="16">
        <v>45230</v>
      </c>
      <c r="B17" s="17" t="s">
        <v>107</v>
      </c>
      <c r="C17" s="18">
        <v>4</v>
      </c>
      <c r="D17" s="19">
        <v>10357</v>
      </c>
      <c r="E17" s="20" t="s">
        <v>118</v>
      </c>
      <c r="F17" s="46"/>
    </row>
    <row r="18" spans="1:6" s="15" customFormat="1" ht="12.75" x14ac:dyDescent="0.25">
      <c r="A18" s="16">
        <v>45230</v>
      </c>
      <c r="B18" s="17" t="s">
        <v>107</v>
      </c>
      <c r="C18" s="18">
        <v>4</v>
      </c>
      <c r="D18" s="19">
        <v>4842</v>
      </c>
      <c r="E18" s="20" t="s">
        <v>108</v>
      </c>
      <c r="F18" s="46"/>
    </row>
    <row r="19" spans="1:6" s="15" customFormat="1" ht="25.5" x14ac:dyDescent="0.25">
      <c r="A19" s="16">
        <v>45260</v>
      </c>
      <c r="B19" s="17" t="s">
        <v>101</v>
      </c>
      <c r="C19" s="18">
        <v>1</v>
      </c>
      <c r="D19" s="19">
        <v>15377</v>
      </c>
      <c r="E19" s="20" t="s">
        <v>1459</v>
      </c>
      <c r="F19" s="46"/>
    </row>
    <row r="20" spans="1:6" s="15" customFormat="1" ht="25.5" x14ac:dyDescent="0.25">
      <c r="A20" s="16">
        <v>45291</v>
      </c>
      <c r="B20" s="17" t="s">
        <v>101</v>
      </c>
      <c r="C20" s="18">
        <v>4</v>
      </c>
      <c r="D20" s="19">
        <v>55615</v>
      </c>
      <c r="E20" s="20" t="s">
        <v>1460</v>
      </c>
      <c r="F20" s="46"/>
    </row>
    <row r="21" spans="1:6" s="15" customFormat="1" ht="12.75" x14ac:dyDescent="0.25">
      <c r="A21" s="16">
        <v>45291</v>
      </c>
      <c r="B21" s="17" t="s">
        <v>107</v>
      </c>
      <c r="C21" s="18">
        <v>4</v>
      </c>
      <c r="D21" s="19">
        <v>10907</v>
      </c>
      <c r="E21" s="20" t="s">
        <v>119</v>
      </c>
      <c r="F21" s="46"/>
    </row>
    <row r="22" spans="1:6" s="15" customFormat="1" ht="12.75" x14ac:dyDescent="0.25">
      <c r="A22" s="16">
        <v>45291</v>
      </c>
      <c r="B22" s="17" t="s">
        <v>107</v>
      </c>
      <c r="C22" s="18">
        <v>5.5</v>
      </c>
      <c r="D22" s="19">
        <v>6170</v>
      </c>
      <c r="E22" s="20" t="s">
        <v>108</v>
      </c>
      <c r="F22" s="46"/>
    </row>
    <row r="23" spans="1:6" ht="15" x14ac:dyDescent="0.25">
      <c r="A23" s="9"/>
      <c r="B23" s="14" t="s">
        <v>115</v>
      </c>
      <c r="C23" s="9"/>
      <c r="D23" s="10">
        <f>SUM(D6:D22)</f>
        <v>244714</v>
      </c>
      <c r="E23" s="11"/>
      <c r="F23" s="47"/>
    </row>
    <row r="30" spans="1:6" s="15" customFormat="1" ht="12.75" x14ac:dyDescent="0.25">
      <c r="B30" s="25"/>
    </row>
    <row r="31" spans="1:6" s="15" customFormat="1" ht="12.75" x14ac:dyDescent="0.25">
      <c r="B31" s="25"/>
    </row>
    <row r="32" spans="1:6" s="15" customFormat="1" ht="12.75" x14ac:dyDescent="0.25">
      <c r="B32" s="25"/>
    </row>
    <row r="33" spans="2:2" s="15" customFormat="1" ht="12.75" x14ac:dyDescent="0.25">
      <c r="B33" s="25"/>
    </row>
    <row r="34" spans="2:2" s="15" customFormat="1" ht="12.75" x14ac:dyDescent="0.25">
      <c r="B34" s="25"/>
    </row>
    <row r="35" spans="2:2" s="15" customFormat="1" ht="12.75" x14ac:dyDescent="0.25">
      <c r="B35" s="25"/>
    </row>
    <row r="36" spans="2:2" s="15" customFormat="1" ht="12.75" x14ac:dyDescent="0.25">
      <c r="B36" s="25"/>
    </row>
    <row r="37" spans="2:2" s="15" customFormat="1" ht="12.75" x14ac:dyDescent="0.25">
      <c r="B37" s="25"/>
    </row>
    <row r="38" spans="2:2" s="15" customFormat="1" ht="12.75" x14ac:dyDescent="0.25">
      <c r="B38" s="25"/>
    </row>
    <row r="39" spans="2:2" s="15" customFormat="1" ht="12.75" x14ac:dyDescent="0.25">
      <c r="B39" s="25"/>
    </row>
    <row r="40" spans="2:2" s="15" customFormat="1" ht="12.75" x14ac:dyDescent="0.25">
      <c r="B40" s="25"/>
    </row>
    <row r="41" spans="2:2" s="15" customFormat="1" ht="12.75" x14ac:dyDescent="0.25">
      <c r="B41" s="25"/>
    </row>
    <row r="42" spans="2:2" s="15" customFormat="1" ht="12.75" x14ac:dyDescent="0.25">
      <c r="B42" s="25"/>
    </row>
    <row r="43" spans="2:2" s="15" customFormat="1" ht="12.75" x14ac:dyDescent="0.25">
      <c r="B43" s="25"/>
    </row>
    <row r="44" spans="2:2" s="15" customFormat="1" ht="12.75" x14ac:dyDescent="0.25">
      <c r="B44" s="25"/>
    </row>
    <row r="45" spans="2:2" s="15" customFormat="1" ht="12.75" x14ac:dyDescent="0.25">
      <c r="B45" s="25"/>
    </row>
    <row r="46" spans="2:2" s="15" customFormat="1" ht="12.75" x14ac:dyDescent="0.25">
      <c r="B46" s="25"/>
    </row>
    <row r="47" spans="2:2" s="15" customFormat="1" ht="12.75" x14ac:dyDescent="0.25">
      <c r="B47" s="25"/>
    </row>
    <row r="48" spans="2:2" s="15" customFormat="1" ht="12.75" x14ac:dyDescent="0.25">
      <c r="B48" s="25"/>
    </row>
    <row r="49" spans="2:2" s="15" customFormat="1" ht="12.75" x14ac:dyDescent="0.25">
      <c r="B49" s="25"/>
    </row>
    <row r="50" spans="2:2" s="15" customFormat="1" ht="12.75" x14ac:dyDescent="0.25">
      <c r="B50" s="25"/>
    </row>
    <row r="51" spans="2:2" s="15" customFormat="1" ht="12.75" x14ac:dyDescent="0.25">
      <c r="B51" s="25"/>
    </row>
    <row r="52" spans="2:2" s="15" customFormat="1" ht="12.75" x14ac:dyDescent="0.25">
      <c r="B52" s="25"/>
    </row>
    <row r="53" spans="2:2" s="15" customFormat="1" ht="12.75" x14ac:dyDescent="0.25">
      <c r="B53" s="25"/>
    </row>
    <row r="54" spans="2:2" s="15" customFormat="1" ht="12.75" x14ac:dyDescent="0.25">
      <c r="B54" s="25"/>
    </row>
    <row r="55" spans="2:2" s="15" customFormat="1" ht="12.75" x14ac:dyDescent="0.25">
      <c r="B55" s="25"/>
    </row>
    <row r="56" spans="2:2" s="15" customFormat="1" ht="12.75" x14ac:dyDescent="0.25">
      <c r="B56" s="25"/>
    </row>
    <row r="57" spans="2:2" s="15" customFormat="1" ht="12.75" x14ac:dyDescent="0.25">
      <c r="B57" s="25"/>
    </row>
    <row r="58" spans="2:2" s="15" customFormat="1" ht="12.75" x14ac:dyDescent="0.25">
      <c r="B58" s="25"/>
    </row>
    <row r="59" spans="2:2" s="15" customFormat="1" ht="12.75" x14ac:dyDescent="0.25">
      <c r="B59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workbookViewId="0">
      <pane ySplit="5" topLeftCell="A21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62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38.25" x14ac:dyDescent="0.25">
      <c r="A6" s="16">
        <v>44957</v>
      </c>
      <c r="B6" s="17" t="s">
        <v>100</v>
      </c>
      <c r="C6" s="18">
        <v>1</v>
      </c>
      <c r="D6" s="28">
        <v>1117</v>
      </c>
      <c r="E6" s="17" t="s">
        <v>1461</v>
      </c>
      <c r="F6" s="49"/>
    </row>
    <row r="7" spans="1:7" s="15" customFormat="1" ht="25.5" x14ac:dyDescent="0.25">
      <c r="A7" s="16">
        <v>44957</v>
      </c>
      <c r="B7" s="17" t="s">
        <v>103</v>
      </c>
      <c r="C7" s="18">
        <v>1</v>
      </c>
      <c r="D7" s="28">
        <v>1493</v>
      </c>
      <c r="E7" s="17"/>
      <c r="F7" s="49"/>
    </row>
    <row r="8" spans="1:7" s="15" customFormat="1" ht="12.75" x14ac:dyDescent="0.25">
      <c r="A8" s="16">
        <v>44985</v>
      </c>
      <c r="B8" s="17" t="s">
        <v>112</v>
      </c>
      <c r="C8" s="18">
        <v>1</v>
      </c>
      <c r="D8" s="28">
        <v>2252</v>
      </c>
      <c r="E8" s="17" t="s">
        <v>146</v>
      </c>
      <c r="F8" s="49"/>
    </row>
    <row r="9" spans="1:7" s="15" customFormat="1" ht="38.25" x14ac:dyDescent="0.25">
      <c r="A9" s="16">
        <v>45016</v>
      </c>
      <c r="B9" s="17" t="s">
        <v>100</v>
      </c>
      <c r="C9" s="18">
        <v>4</v>
      </c>
      <c r="D9" s="28">
        <v>5957</v>
      </c>
      <c r="E9" s="17" t="s">
        <v>1462</v>
      </c>
      <c r="F9" s="49"/>
    </row>
    <row r="10" spans="1:7" s="15" customFormat="1" ht="25.5" x14ac:dyDescent="0.25">
      <c r="A10" s="16">
        <v>45016</v>
      </c>
      <c r="B10" s="17" t="s">
        <v>109</v>
      </c>
      <c r="C10" s="18">
        <v>0</v>
      </c>
      <c r="D10" s="28">
        <v>5256</v>
      </c>
      <c r="E10" s="17" t="s">
        <v>1463</v>
      </c>
      <c r="F10" s="49"/>
    </row>
    <row r="11" spans="1:7" s="15" customFormat="1" ht="25.5" x14ac:dyDescent="0.25">
      <c r="A11" s="16">
        <v>45046</v>
      </c>
      <c r="B11" s="17" t="s">
        <v>109</v>
      </c>
      <c r="C11" s="18">
        <v>0</v>
      </c>
      <c r="D11" s="28">
        <v>2288</v>
      </c>
      <c r="E11" s="17" t="s">
        <v>1464</v>
      </c>
      <c r="F11" s="49"/>
    </row>
    <row r="12" spans="1:7" s="15" customFormat="1" ht="25.5" x14ac:dyDescent="0.25">
      <c r="A12" s="16">
        <v>45138</v>
      </c>
      <c r="B12" s="17" t="s">
        <v>101</v>
      </c>
      <c r="C12" s="18">
        <v>1</v>
      </c>
      <c r="D12" s="28">
        <v>12197</v>
      </c>
      <c r="E12" s="17" t="s">
        <v>636</v>
      </c>
      <c r="F12" s="49"/>
    </row>
    <row r="13" spans="1:7" s="15" customFormat="1" ht="25.5" x14ac:dyDescent="0.25">
      <c r="A13" s="16">
        <v>45138</v>
      </c>
      <c r="B13" s="17" t="s">
        <v>109</v>
      </c>
      <c r="C13" s="18">
        <v>1</v>
      </c>
      <c r="D13" s="28">
        <v>422099</v>
      </c>
      <c r="E13" s="17" t="s">
        <v>234</v>
      </c>
      <c r="F13" s="49"/>
    </row>
    <row r="14" spans="1:7" s="15" customFormat="1" ht="25.5" x14ac:dyDescent="0.25">
      <c r="A14" s="16">
        <v>45230</v>
      </c>
      <c r="B14" s="17" t="s">
        <v>110</v>
      </c>
      <c r="C14" s="18">
        <v>0</v>
      </c>
      <c r="D14" s="28">
        <v>846</v>
      </c>
      <c r="E14" s="17" t="s">
        <v>1465</v>
      </c>
      <c r="F14" s="49"/>
    </row>
    <row r="15" spans="1:7" s="15" customFormat="1" ht="12.75" x14ac:dyDescent="0.25">
      <c r="A15" s="16">
        <v>45230</v>
      </c>
      <c r="B15" s="17" t="s">
        <v>105</v>
      </c>
      <c r="C15" s="18">
        <v>24</v>
      </c>
      <c r="D15" s="28">
        <v>39082</v>
      </c>
      <c r="E15" s="17" t="s">
        <v>612</v>
      </c>
      <c r="F15" s="49"/>
    </row>
    <row r="16" spans="1:7" s="15" customFormat="1" ht="12.75" x14ac:dyDescent="0.25">
      <c r="A16" s="16">
        <v>45230</v>
      </c>
      <c r="B16" s="17" t="s">
        <v>107</v>
      </c>
      <c r="C16" s="18">
        <v>6</v>
      </c>
      <c r="D16" s="28">
        <v>15074</v>
      </c>
      <c r="E16" s="17" t="s">
        <v>108</v>
      </c>
      <c r="F16" s="49"/>
    </row>
    <row r="17" spans="1:6" s="15" customFormat="1" ht="25.5" x14ac:dyDescent="0.25">
      <c r="A17" s="16">
        <v>45260</v>
      </c>
      <c r="B17" s="17" t="s">
        <v>120</v>
      </c>
      <c r="C17" s="18">
        <v>2</v>
      </c>
      <c r="D17" s="28">
        <v>8503</v>
      </c>
      <c r="E17" s="17" t="s">
        <v>132</v>
      </c>
      <c r="F17" s="49"/>
    </row>
    <row r="18" spans="1:6" s="15" customFormat="1" ht="25.5" x14ac:dyDescent="0.25">
      <c r="A18" s="16">
        <v>45260</v>
      </c>
      <c r="B18" s="17" t="s">
        <v>103</v>
      </c>
      <c r="C18" s="18">
        <v>1</v>
      </c>
      <c r="D18" s="28">
        <v>2756</v>
      </c>
      <c r="E18" s="17"/>
      <c r="F18" s="49"/>
    </row>
    <row r="19" spans="1:6" s="15" customFormat="1" ht="25.5" x14ac:dyDescent="0.25">
      <c r="A19" s="16">
        <v>45260</v>
      </c>
      <c r="B19" s="17" t="s">
        <v>101</v>
      </c>
      <c r="C19" s="18">
        <v>1</v>
      </c>
      <c r="D19" s="28">
        <v>15047</v>
      </c>
      <c r="E19" s="17" t="s">
        <v>1466</v>
      </c>
      <c r="F19" s="49"/>
    </row>
    <row r="20" spans="1:6" s="15" customFormat="1" ht="12.75" x14ac:dyDescent="0.25">
      <c r="A20" s="16">
        <v>45260</v>
      </c>
      <c r="B20" s="17" t="s">
        <v>107</v>
      </c>
      <c r="C20" s="18">
        <v>3</v>
      </c>
      <c r="D20" s="28">
        <v>8273</v>
      </c>
      <c r="E20" s="17" t="s">
        <v>131</v>
      </c>
      <c r="F20" s="49"/>
    </row>
    <row r="21" spans="1:6" s="15" customFormat="1" ht="25.5" x14ac:dyDescent="0.25">
      <c r="A21" s="16">
        <v>45291</v>
      </c>
      <c r="B21" s="17" t="s">
        <v>101</v>
      </c>
      <c r="C21" s="18">
        <v>6</v>
      </c>
      <c r="D21" s="28">
        <v>80942</v>
      </c>
      <c r="E21" s="17" t="s">
        <v>1467</v>
      </c>
      <c r="F21" s="49"/>
    </row>
    <row r="22" spans="1:6" ht="15" x14ac:dyDescent="0.25">
      <c r="A22" s="9"/>
      <c r="B22" s="14" t="s">
        <v>115</v>
      </c>
      <c r="C22" s="9"/>
      <c r="D22" s="10">
        <f>SUM(D6:D21)</f>
        <v>623182</v>
      </c>
      <c r="E22" s="11"/>
      <c r="F22" s="47"/>
    </row>
    <row r="23" spans="1:6" s="15" customFormat="1" ht="12.75" x14ac:dyDescent="0.25">
      <c r="B23" s="25"/>
    </row>
    <row r="24" spans="1:6" s="15" customFormat="1" ht="12.75" x14ac:dyDescent="0.25">
      <c r="B24" s="25"/>
    </row>
    <row r="25" spans="1:6" s="15" customFormat="1" ht="12.75" x14ac:dyDescent="0.25">
      <c r="B25" s="25"/>
    </row>
    <row r="26" spans="1:6" s="15" customFormat="1" ht="12.75" x14ac:dyDescent="0.25">
      <c r="B26" s="25"/>
    </row>
    <row r="27" spans="1:6" s="15" customFormat="1" ht="12.75" x14ac:dyDescent="0.25">
      <c r="B27" s="25"/>
    </row>
    <row r="28" spans="1:6" s="15" customFormat="1" ht="12.75" x14ac:dyDescent="0.25">
      <c r="B28" s="25"/>
    </row>
    <row r="29" spans="1:6" s="15" customFormat="1" ht="12.75" x14ac:dyDescent="0.25">
      <c r="B29" s="25"/>
    </row>
    <row r="30" spans="1:6" s="15" customFormat="1" ht="12.75" x14ac:dyDescent="0.25">
      <c r="B30" s="25"/>
    </row>
    <row r="31" spans="1:6" s="15" customFormat="1" ht="12.75" x14ac:dyDescent="0.25">
      <c r="B31" s="25"/>
    </row>
    <row r="32" spans="1:6" s="15" customFormat="1" ht="12.75" x14ac:dyDescent="0.25">
      <c r="B32" s="25"/>
    </row>
    <row r="33" spans="2:2" s="15" customFormat="1" ht="12.75" x14ac:dyDescent="0.25">
      <c r="B33" s="25"/>
    </row>
    <row r="34" spans="2:2" s="15" customFormat="1" ht="12.75" x14ac:dyDescent="0.25">
      <c r="B34" s="25"/>
    </row>
    <row r="35" spans="2:2" s="15" customFormat="1" ht="12.75" x14ac:dyDescent="0.25">
      <c r="B35" s="25"/>
    </row>
    <row r="36" spans="2:2" s="15" customFormat="1" ht="12.75" x14ac:dyDescent="0.25">
      <c r="B36" s="25"/>
    </row>
    <row r="37" spans="2:2" s="15" customFormat="1" ht="12.75" x14ac:dyDescent="0.25">
      <c r="B37" s="25"/>
    </row>
    <row r="38" spans="2:2" s="15" customFormat="1" ht="12.75" x14ac:dyDescent="0.25">
      <c r="B38" s="25"/>
    </row>
    <row r="39" spans="2:2" s="15" customFormat="1" ht="12.75" x14ac:dyDescent="0.25">
      <c r="B39" s="25"/>
    </row>
    <row r="40" spans="2:2" s="15" customFormat="1" ht="12.75" x14ac:dyDescent="0.25">
      <c r="B40" s="25"/>
    </row>
    <row r="41" spans="2:2" s="15" customFormat="1" ht="12.75" x14ac:dyDescent="0.25">
      <c r="B41" s="25"/>
    </row>
    <row r="42" spans="2:2" s="15" customFormat="1" ht="12.75" x14ac:dyDescent="0.25">
      <c r="B42" s="25"/>
    </row>
    <row r="43" spans="2:2" s="15" customFormat="1" ht="12.75" x14ac:dyDescent="0.25">
      <c r="B43" s="25"/>
    </row>
    <row r="44" spans="2:2" s="15" customFormat="1" ht="12.75" x14ac:dyDescent="0.25">
      <c r="B44" s="25"/>
    </row>
    <row r="45" spans="2:2" s="15" customFormat="1" ht="12.75" x14ac:dyDescent="0.25">
      <c r="B45" s="25"/>
    </row>
    <row r="46" spans="2:2" s="15" customFormat="1" ht="12.75" x14ac:dyDescent="0.25">
      <c r="B46" s="25"/>
    </row>
    <row r="47" spans="2:2" s="15" customFormat="1" ht="12.75" x14ac:dyDescent="0.25">
      <c r="B47" s="25"/>
    </row>
    <row r="48" spans="2:2" s="15" customFormat="1" ht="12.75" x14ac:dyDescent="0.25">
      <c r="B48" s="25"/>
    </row>
    <row r="49" spans="2:2" s="15" customFormat="1" ht="12.75" x14ac:dyDescent="0.25">
      <c r="B49" s="25"/>
    </row>
    <row r="50" spans="2:2" s="15" customFormat="1" ht="12.75" x14ac:dyDescent="0.25">
      <c r="B50" s="25"/>
    </row>
    <row r="51" spans="2:2" s="15" customFormat="1" ht="12.75" x14ac:dyDescent="0.25">
      <c r="B51" s="25"/>
    </row>
    <row r="52" spans="2:2" s="15" customFormat="1" ht="12.75" x14ac:dyDescent="0.25">
      <c r="B52" s="25"/>
    </row>
    <row r="53" spans="2:2" s="15" customFormat="1" ht="12.75" x14ac:dyDescent="0.25">
      <c r="B53" s="25"/>
    </row>
    <row r="54" spans="2:2" s="15" customFormat="1" ht="12.75" x14ac:dyDescent="0.25">
      <c r="B54" s="25"/>
    </row>
    <row r="55" spans="2:2" s="15" customFormat="1" ht="12.75" x14ac:dyDescent="0.25">
      <c r="B55" s="25"/>
    </row>
    <row r="56" spans="2:2" s="15" customFormat="1" ht="12.75" x14ac:dyDescent="0.25">
      <c r="B56" s="25"/>
    </row>
    <row r="57" spans="2:2" s="15" customFormat="1" ht="12.75" x14ac:dyDescent="0.25">
      <c r="B57" s="25"/>
    </row>
    <row r="58" spans="2:2" s="15" customFormat="1" ht="12.75" x14ac:dyDescent="0.25">
      <c r="B58" s="25"/>
    </row>
    <row r="59" spans="2:2" s="15" customFormat="1" ht="12.75" x14ac:dyDescent="0.25">
      <c r="B59" s="25"/>
    </row>
    <row r="60" spans="2:2" s="15" customFormat="1" ht="12.75" x14ac:dyDescent="0.25">
      <c r="B60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workbookViewId="0">
      <pane ySplit="5" topLeftCell="A15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63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12.75" x14ac:dyDescent="0.25">
      <c r="A6" s="16">
        <v>44957</v>
      </c>
      <c r="B6" s="17" t="s">
        <v>129</v>
      </c>
      <c r="C6" s="18">
        <v>61</v>
      </c>
      <c r="D6" s="19">
        <v>43413</v>
      </c>
      <c r="E6" s="20" t="s">
        <v>235</v>
      </c>
      <c r="F6" s="46"/>
    </row>
    <row r="7" spans="1:7" s="15" customFormat="1" ht="25.5" x14ac:dyDescent="0.25">
      <c r="A7" s="16">
        <v>44957</v>
      </c>
      <c r="B7" s="17" t="s">
        <v>103</v>
      </c>
      <c r="C7" s="18">
        <v>4</v>
      </c>
      <c r="D7" s="19">
        <v>3755</v>
      </c>
      <c r="E7" s="20"/>
      <c r="F7" s="46"/>
    </row>
    <row r="8" spans="1:7" s="15" customFormat="1" ht="12.75" x14ac:dyDescent="0.25">
      <c r="A8" s="16">
        <v>44957</v>
      </c>
      <c r="B8" s="17" t="s">
        <v>107</v>
      </c>
      <c r="C8" s="18">
        <v>1</v>
      </c>
      <c r="D8" s="19">
        <v>2070</v>
      </c>
      <c r="E8" s="20" t="s">
        <v>131</v>
      </c>
      <c r="F8" s="46"/>
    </row>
    <row r="9" spans="1:7" s="15" customFormat="1" ht="25.5" x14ac:dyDescent="0.25">
      <c r="A9" s="16">
        <v>44985</v>
      </c>
      <c r="B9" s="17" t="s">
        <v>103</v>
      </c>
      <c r="C9" s="18">
        <v>2</v>
      </c>
      <c r="D9" s="19">
        <v>2255</v>
      </c>
      <c r="E9" s="20"/>
      <c r="F9" s="46"/>
    </row>
    <row r="10" spans="1:7" s="15" customFormat="1" ht="25.5" x14ac:dyDescent="0.25">
      <c r="A10" s="16">
        <v>44985</v>
      </c>
      <c r="B10" s="17" t="s">
        <v>101</v>
      </c>
      <c r="C10" s="18">
        <v>1</v>
      </c>
      <c r="D10" s="19">
        <v>10483</v>
      </c>
      <c r="E10" s="20" t="s">
        <v>292</v>
      </c>
      <c r="F10" s="46"/>
    </row>
    <row r="11" spans="1:7" s="15" customFormat="1" ht="12.75" x14ac:dyDescent="0.25">
      <c r="A11" s="16">
        <v>44985</v>
      </c>
      <c r="B11" s="17" t="s">
        <v>106</v>
      </c>
      <c r="C11" s="18">
        <v>1.5</v>
      </c>
      <c r="D11" s="19">
        <v>761</v>
      </c>
      <c r="E11" s="26" t="s">
        <v>193</v>
      </c>
      <c r="F11" s="49"/>
    </row>
    <row r="12" spans="1:7" s="15" customFormat="1" ht="12.75" x14ac:dyDescent="0.25">
      <c r="A12" s="16">
        <v>44985</v>
      </c>
      <c r="B12" s="17" t="s">
        <v>107</v>
      </c>
      <c r="C12" s="18">
        <v>1</v>
      </c>
      <c r="D12" s="19">
        <v>2039</v>
      </c>
      <c r="E12" s="20" t="s">
        <v>131</v>
      </c>
      <c r="F12" s="46"/>
    </row>
    <row r="13" spans="1:7" s="15" customFormat="1" ht="25.5" x14ac:dyDescent="0.25">
      <c r="A13" s="16">
        <v>45016</v>
      </c>
      <c r="B13" s="17" t="s">
        <v>103</v>
      </c>
      <c r="C13" s="18">
        <v>2</v>
      </c>
      <c r="D13" s="19">
        <v>164263</v>
      </c>
      <c r="E13" s="26" t="s">
        <v>1468</v>
      </c>
      <c r="F13" s="49"/>
    </row>
    <row r="14" spans="1:7" s="15" customFormat="1" ht="12.75" x14ac:dyDescent="0.25">
      <c r="A14" s="16">
        <v>45016</v>
      </c>
      <c r="B14" s="17" t="s">
        <v>112</v>
      </c>
      <c r="C14" s="18">
        <v>2</v>
      </c>
      <c r="D14" s="19">
        <v>532</v>
      </c>
      <c r="E14" s="26" t="s">
        <v>1469</v>
      </c>
      <c r="F14" s="49"/>
    </row>
    <row r="15" spans="1:7" s="15" customFormat="1" ht="25.5" x14ac:dyDescent="0.25">
      <c r="A15" s="16">
        <v>45046</v>
      </c>
      <c r="B15" s="17" t="s">
        <v>101</v>
      </c>
      <c r="C15" s="18">
        <v>2</v>
      </c>
      <c r="D15" s="19">
        <v>26807</v>
      </c>
      <c r="E15" s="26" t="s">
        <v>1470</v>
      </c>
      <c r="F15" s="49"/>
    </row>
    <row r="16" spans="1:7" s="15" customFormat="1" ht="12.75" x14ac:dyDescent="0.25">
      <c r="A16" s="16">
        <v>45046</v>
      </c>
      <c r="B16" s="17" t="s">
        <v>107</v>
      </c>
      <c r="C16" s="18">
        <v>1</v>
      </c>
      <c r="D16" s="19">
        <v>1042</v>
      </c>
      <c r="E16" s="26" t="s">
        <v>119</v>
      </c>
      <c r="F16" s="49"/>
    </row>
    <row r="17" spans="1:6" s="15" customFormat="1" ht="25.5" x14ac:dyDescent="0.25">
      <c r="A17" s="16">
        <v>45077</v>
      </c>
      <c r="B17" s="17" t="s">
        <v>110</v>
      </c>
      <c r="C17" s="18">
        <v>0.6</v>
      </c>
      <c r="D17" s="19">
        <v>998</v>
      </c>
      <c r="E17" s="26" t="s">
        <v>1471</v>
      </c>
      <c r="F17" s="49"/>
    </row>
    <row r="18" spans="1:6" s="15" customFormat="1" ht="12.75" x14ac:dyDescent="0.25">
      <c r="A18" s="16">
        <v>45107</v>
      </c>
      <c r="B18" s="17" t="s">
        <v>107</v>
      </c>
      <c r="C18" s="18">
        <v>2</v>
      </c>
      <c r="D18" s="19">
        <v>5634</v>
      </c>
      <c r="E18" s="26" t="s">
        <v>108</v>
      </c>
      <c r="F18" s="49"/>
    </row>
    <row r="19" spans="1:6" s="15" customFormat="1" ht="12.75" x14ac:dyDescent="0.25">
      <c r="A19" s="16">
        <v>45230</v>
      </c>
      <c r="B19" s="17" t="s">
        <v>106</v>
      </c>
      <c r="C19" s="18">
        <v>1.5</v>
      </c>
      <c r="D19" s="19">
        <v>739</v>
      </c>
      <c r="E19" s="26" t="s">
        <v>280</v>
      </c>
      <c r="F19" s="49"/>
    </row>
    <row r="20" spans="1:6" s="15" customFormat="1" ht="12.75" x14ac:dyDescent="0.25">
      <c r="A20" s="16">
        <v>45260</v>
      </c>
      <c r="B20" s="17" t="s">
        <v>112</v>
      </c>
      <c r="C20" s="18">
        <v>1</v>
      </c>
      <c r="D20" s="19">
        <v>1500</v>
      </c>
      <c r="E20" s="26" t="s">
        <v>1472</v>
      </c>
      <c r="F20" s="49"/>
    </row>
    <row r="21" spans="1:6" ht="15" x14ac:dyDescent="0.25">
      <c r="A21" s="9"/>
      <c r="B21" s="14" t="s">
        <v>115</v>
      </c>
      <c r="C21" s="9"/>
      <c r="D21" s="10">
        <f>SUM(D6:D20)</f>
        <v>266291</v>
      </c>
      <c r="E21" s="11"/>
      <c r="F21" s="47"/>
    </row>
    <row r="22" spans="1:6" s="15" customFormat="1" ht="12.75" x14ac:dyDescent="0.25">
      <c r="B22" s="25"/>
    </row>
    <row r="23" spans="1:6" s="15" customFormat="1" ht="12.75" x14ac:dyDescent="0.25">
      <c r="B23" s="25"/>
    </row>
    <row r="24" spans="1:6" s="15" customFormat="1" ht="12.75" x14ac:dyDescent="0.25">
      <c r="B24" s="25"/>
    </row>
    <row r="25" spans="1:6" s="15" customFormat="1" ht="12.75" x14ac:dyDescent="0.25">
      <c r="B25" s="25"/>
    </row>
    <row r="26" spans="1:6" s="15" customFormat="1" ht="12.75" x14ac:dyDescent="0.25">
      <c r="B26" s="25"/>
    </row>
    <row r="27" spans="1:6" s="15" customFormat="1" ht="12.75" x14ac:dyDescent="0.25">
      <c r="B27" s="25"/>
    </row>
    <row r="28" spans="1:6" s="15" customFormat="1" ht="12.75" x14ac:dyDescent="0.25">
      <c r="B28" s="25"/>
    </row>
    <row r="29" spans="1:6" s="15" customFormat="1" ht="12.75" x14ac:dyDescent="0.25">
      <c r="B29" s="25"/>
    </row>
    <row r="30" spans="1:6" s="15" customFormat="1" ht="12.75" x14ac:dyDescent="0.25">
      <c r="B30" s="25"/>
    </row>
    <row r="31" spans="1:6" s="15" customFormat="1" ht="12.75" x14ac:dyDescent="0.25">
      <c r="B31" s="25"/>
    </row>
    <row r="32" spans="1:6" s="15" customFormat="1" ht="12.75" x14ac:dyDescent="0.25">
      <c r="B32" s="25"/>
    </row>
    <row r="33" spans="2:2" s="15" customFormat="1" ht="12.75" x14ac:dyDescent="0.25">
      <c r="B33" s="25"/>
    </row>
    <row r="34" spans="2:2" s="15" customFormat="1" ht="12.75" x14ac:dyDescent="0.25">
      <c r="B34" s="25"/>
    </row>
    <row r="35" spans="2:2" s="15" customFormat="1" ht="12.75" x14ac:dyDescent="0.25">
      <c r="B35" s="25"/>
    </row>
    <row r="36" spans="2:2" s="15" customFormat="1" ht="12.75" x14ac:dyDescent="0.25">
      <c r="B36" s="25"/>
    </row>
    <row r="37" spans="2:2" s="15" customFormat="1" ht="12.75" x14ac:dyDescent="0.25">
      <c r="B37" s="25"/>
    </row>
    <row r="38" spans="2:2" s="15" customFormat="1" ht="12.75" x14ac:dyDescent="0.25">
      <c r="B38" s="25"/>
    </row>
    <row r="39" spans="2:2" s="15" customFormat="1" ht="12.75" x14ac:dyDescent="0.25">
      <c r="B39" s="25"/>
    </row>
    <row r="40" spans="2:2" s="15" customFormat="1" ht="12.75" x14ac:dyDescent="0.25">
      <c r="B40" s="25"/>
    </row>
    <row r="41" spans="2:2" s="15" customFormat="1" ht="12.75" x14ac:dyDescent="0.25">
      <c r="B41" s="25"/>
    </row>
    <row r="42" spans="2:2" s="15" customFormat="1" ht="12.75" x14ac:dyDescent="0.25">
      <c r="B42" s="25"/>
    </row>
    <row r="43" spans="2:2" s="15" customFormat="1" ht="12.75" x14ac:dyDescent="0.25">
      <c r="B43" s="25"/>
    </row>
    <row r="44" spans="2:2" s="15" customFormat="1" ht="12.75" x14ac:dyDescent="0.25">
      <c r="B44" s="25"/>
    </row>
    <row r="45" spans="2:2" s="15" customFormat="1" ht="12.75" x14ac:dyDescent="0.25">
      <c r="B45" s="25"/>
    </row>
    <row r="46" spans="2:2" s="15" customFormat="1" ht="12.75" x14ac:dyDescent="0.25">
      <c r="B46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workbookViewId="0">
      <pane ySplit="5" topLeftCell="A60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64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12.75" x14ac:dyDescent="0.25">
      <c r="A6" s="16">
        <v>44957</v>
      </c>
      <c r="B6" s="17" t="s">
        <v>129</v>
      </c>
      <c r="C6" s="18">
        <v>163</v>
      </c>
      <c r="D6" s="19">
        <v>112032</v>
      </c>
      <c r="E6" s="20" t="s">
        <v>1473</v>
      </c>
      <c r="F6" s="46"/>
    </row>
    <row r="7" spans="1:7" s="15" customFormat="1" ht="25.5" x14ac:dyDescent="0.25">
      <c r="A7" s="16">
        <v>44957</v>
      </c>
      <c r="B7" s="17" t="s">
        <v>103</v>
      </c>
      <c r="C7" s="18">
        <v>9</v>
      </c>
      <c r="D7" s="19">
        <v>22769</v>
      </c>
      <c r="E7" s="20"/>
      <c r="F7" s="46"/>
    </row>
    <row r="8" spans="1:7" s="15" customFormat="1" ht="25.5" x14ac:dyDescent="0.25">
      <c r="A8" s="16">
        <v>44957</v>
      </c>
      <c r="B8" s="17" t="s">
        <v>101</v>
      </c>
      <c r="C8" s="18">
        <v>2</v>
      </c>
      <c r="D8" s="19">
        <v>21559</v>
      </c>
      <c r="E8" s="20" t="s">
        <v>1474</v>
      </c>
      <c r="F8" s="46"/>
    </row>
    <row r="9" spans="1:7" s="15" customFormat="1" ht="12.75" x14ac:dyDescent="0.25">
      <c r="A9" s="16">
        <v>44957</v>
      </c>
      <c r="B9" s="17" t="s">
        <v>142</v>
      </c>
      <c r="C9" s="18">
        <v>6.5</v>
      </c>
      <c r="D9" s="19">
        <v>14685</v>
      </c>
      <c r="E9" s="20" t="s">
        <v>1475</v>
      </c>
      <c r="F9" s="46"/>
    </row>
    <row r="10" spans="1:7" s="15" customFormat="1" ht="12.75" x14ac:dyDescent="0.25">
      <c r="A10" s="16">
        <v>44957</v>
      </c>
      <c r="B10" s="17" t="s">
        <v>112</v>
      </c>
      <c r="C10" s="18">
        <v>1</v>
      </c>
      <c r="D10" s="19">
        <v>2200</v>
      </c>
      <c r="E10" s="20" t="s">
        <v>439</v>
      </c>
      <c r="F10" s="46"/>
    </row>
    <row r="11" spans="1:7" s="15" customFormat="1" ht="12.75" x14ac:dyDescent="0.25">
      <c r="A11" s="16">
        <v>44957</v>
      </c>
      <c r="B11" s="17" t="s">
        <v>107</v>
      </c>
      <c r="C11" s="18">
        <v>2</v>
      </c>
      <c r="D11" s="19">
        <v>4481</v>
      </c>
      <c r="E11" s="20" t="s">
        <v>108</v>
      </c>
      <c r="F11" s="46"/>
    </row>
    <row r="12" spans="1:7" s="15" customFormat="1" ht="12.75" x14ac:dyDescent="0.25">
      <c r="A12" s="16">
        <v>44957</v>
      </c>
      <c r="B12" s="17" t="s">
        <v>102</v>
      </c>
      <c r="C12" s="18">
        <v>0</v>
      </c>
      <c r="D12" s="19">
        <v>671</v>
      </c>
      <c r="E12" s="20" t="s">
        <v>1476</v>
      </c>
      <c r="F12" s="46"/>
    </row>
    <row r="13" spans="1:7" s="15" customFormat="1" ht="25.5" x14ac:dyDescent="0.25">
      <c r="A13" s="16">
        <v>44985</v>
      </c>
      <c r="B13" s="17" t="s">
        <v>103</v>
      </c>
      <c r="C13" s="18">
        <v>6</v>
      </c>
      <c r="D13" s="19">
        <v>10189</v>
      </c>
      <c r="E13" s="20"/>
      <c r="F13" s="46"/>
    </row>
    <row r="14" spans="1:7" s="15" customFormat="1" ht="25.5" x14ac:dyDescent="0.25">
      <c r="A14" s="16">
        <v>44985</v>
      </c>
      <c r="B14" s="17" t="s">
        <v>101</v>
      </c>
      <c r="C14" s="18">
        <v>2</v>
      </c>
      <c r="D14" s="19">
        <v>21786</v>
      </c>
      <c r="E14" s="20" t="s">
        <v>1477</v>
      </c>
      <c r="F14" s="46"/>
    </row>
    <row r="15" spans="1:7" s="15" customFormat="1" ht="25.5" x14ac:dyDescent="0.25">
      <c r="A15" s="16">
        <v>44985</v>
      </c>
      <c r="B15" s="17" t="s">
        <v>112</v>
      </c>
      <c r="C15" s="18">
        <v>1</v>
      </c>
      <c r="D15" s="19">
        <v>1236</v>
      </c>
      <c r="E15" s="20" t="s">
        <v>1478</v>
      </c>
      <c r="F15" s="46"/>
    </row>
    <row r="16" spans="1:7" s="15" customFormat="1" ht="12.75" x14ac:dyDescent="0.25">
      <c r="A16" s="16">
        <v>44985</v>
      </c>
      <c r="B16" s="17" t="s">
        <v>106</v>
      </c>
      <c r="C16" s="18">
        <v>2.5</v>
      </c>
      <c r="D16" s="19">
        <v>1268</v>
      </c>
      <c r="E16" s="20" t="s">
        <v>1479</v>
      </c>
      <c r="F16" s="46"/>
    </row>
    <row r="17" spans="1:6" s="15" customFormat="1" ht="12.75" x14ac:dyDescent="0.25">
      <c r="A17" s="16">
        <v>44985</v>
      </c>
      <c r="B17" s="17" t="s">
        <v>107</v>
      </c>
      <c r="C17" s="18">
        <v>7</v>
      </c>
      <c r="D17" s="19">
        <v>18450</v>
      </c>
      <c r="E17" s="20" t="s">
        <v>108</v>
      </c>
      <c r="F17" s="46"/>
    </row>
    <row r="18" spans="1:6" s="15" customFormat="1" ht="25.5" x14ac:dyDescent="0.25">
      <c r="A18" s="16">
        <v>44985</v>
      </c>
      <c r="B18" s="17" t="s">
        <v>102</v>
      </c>
      <c r="C18" s="18">
        <v>0</v>
      </c>
      <c r="D18" s="19">
        <v>727</v>
      </c>
      <c r="E18" s="20" t="s">
        <v>1400</v>
      </c>
      <c r="F18" s="46"/>
    </row>
    <row r="19" spans="1:6" s="15" customFormat="1" ht="38.25" x14ac:dyDescent="0.25">
      <c r="A19" s="16">
        <v>45016</v>
      </c>
      <c r="B19" s="17" t="s">
        <v>100</v>
      </c>
      <c r="C19" s="18">
        <v>2</v>
      </c>
      <c r="D19" s="19">
        <v>9305</v>
      </c>
      <c r="E19" s="20" t="s">
        <v>1480</v>
      </c>
      <c r="F19" s="46"/>
    </row>
    <row r="20" spans="1:6" s="15" customFormat="1" ht="25.5" x14ac:dyDescent="0.25">
      <c r="A20" s="16">
        <v>45016</v>
      </c>
      <c r="B20" s="17" t="s">
        <v>101</v>
      </c>
      <c r="C20" s="18">
        <v>1</v>
      </c>
      <c r="D20" s="19">
        <v>19262</v>
      </c>
      <c r="E20" s="20" t="s">
        <v>198</v>
      </c>
      <c r="F20" s="46"/>
    </row>
    <row r="21" spans="1:6" s="15" customFormat="1" ht="25.5" x14ac:dyDescent="0.25">
      <c r="A21" s="16">
        <v>45016</v>
      </c>
      <c r="B21" s="17" t="s">
        <v>105</v>
      </c>
      <c r="C21" s="18">
        <v>1</v>
      </c>
      <c r="D21" s="19">
        <v>15180</v>
      </c>
      <c r="E21" s="20" t="s">
        <v>1481</v>
      </c>
      <c r="F21" s="46"/>
    </row>
    <row r="22" spans="1:6" s="15" customFormat="1" ht="12.75" x14ac:dyDescent="0.25">
      <c r="A22" s="16">
        <v>45016</v>
      </c>
      <c r="B22" s="17" t="s">
        <v>112</v>
      </c>
      <c r="C22" s="18">
        <v>1</v>
      </c>
      <c r="D22" s="19">
        <v>532</v>
      </c>
      <c r="E22" s="20" t="s">
        <v>1482</v>
      </c>
      <c r="F22" s="46"/>
    </row>
    <row r="23" spans="1:6" s="15" customFormat="1" ht="12.75" x14ac:dyDescent="0.25">
      <c r="A23" s="16">
        <v>45016</v>
      </c>
      <c r="B23" s="17" t="s">
        <v>107</v>
      </c>
      <c r="C23" s="18">
        <v>1</v>
      </c>
      <c r="D23" s="19">
        <v>2513</v>
      </c>
      <c r="E23" s="20" t="s">
        <v>108</v>
      </c>
      <c r="F23" s="46"/>
    </row>
    <row r="24" spans="1:6" s="15" customFormat="1" ht="51" x14ac:dyDescent="0.25">
      <c r="A24" s="16">
        <v>45016</v>
      </c>
      <c r="B24" s="17" t="s">
        <v>102</v>
      </c>
      <c r="C24" s="18">
        <v>0</v>
      </c>
      <c r="D24" s="19">
        <v>1179</v>
      </c>
      <c r="E24" s="20" t="s">
        <v>1483</v>
      </c>
      <c r="F24" s="46"/>
    </row>
    <row r="25" spans="1:6" s="15" customFormat="1" ht="25.5" x14ac:dyDescent="0.25">
      <c r="A25" s="16">
        <v>45046</v>
      </c>
      <c r="B25" s="17" t="s">
        <v>101</v>
      </c>
      <c r="C25" s="18">
        <v>2</v>
      </c>
      <c r="D25" s="19">
        <v>34701</v>
      </c>
      <c r="E25" s="20" t="s">
        <v>1484</v>
      </c>
      <c r="F25" s="46"/>
    </row>
    <row r="26" spans="1:6" s="15" customFormat="1" ht="12.75" x14ac:dyDescent="0.25">
      <c r="A26" s="16">
        <v>45046</v>
      </c>
      <c r="B26" s="17" t="s">
        <v>107</v>
      </c>
      <c r="C26" s="18">
        <v>4</v>
      </c>
      <c r="D26" s="19">
        <v>9965</v>
      </c>
      <c r="E26" s="20" t="s">
        <v>131</v>
      </c>
      <c r="F26" s="46"/>
    </row>
    <row r="27" spans="1:6" s="15" customFormat="1" ht="12.75" x14ac:dyDescent="0.25">
      <c r="A27" s="16">
        <v>45077</v>
      </c>
      <c r="B27" s="17" t="s">
        <v>129</v>
      </c>
      <c r="C27" s="18">
        <v>56</v>
      </c>
      <c r="D27" s="19">
        <v>36624</v>
      </c>
      <c r="E27" s="20" t="s">
        <v>1485</v>
      </c>
      <c r="F27" s="46"/>
    </row>
    <row r="28" spans="1:6" s="15" customFormat="1" ht="25.5" x14ac:dyDescent="0.25">
      <c r="A28" s="16">
        <v>45077</v>
      </c>
      <c r="B28" s="17" t="s">
        <v>101</v>
      </c>
      <c r="C28" s="18">
        <v>2</v>
      </c>
      <c r="D28" s="19">
        <v>33018</v>
      </c>
      <c r="E28" s="20" t="s">
        <v>1486</v>
      </c>
      <c r="F28" s="46"/>
    </row>
    <row r="29" spans="1:6" s="15" customFormat="1" ht="12.75" x14ac:dyDescent="0.25">
      <c r="A29" s="16">
        <v>45077</v>
      </c>
      <c r="B29" s="17" t="s">
        <v>142</v>
      </c>
      <c r="C29" s="18">
        <v>3</v>
      </c>
      <c r="D29" s="19">
        <v>8100</v>
      </c>
      <c r="E29" s="20" t="s">
        <v>1487</v>
      </c>
      <c r="F29" s="46"/>
    </row>
    <row r="30" spans="1:6" s="15" customFormat="1" ht="25.5" x14ac:dyDescent="0.25">
      <c r="A30" s="16">
        <v>45077</v>
      </c>
      <c r="B30" s="17" t="s">
        <v>102</v>
      </c>
      <c r="C30" s="18">
        <v>1</v>
      </c>
      <c r="D30" s="19">
        <v>5532</v>
      </c>
      <c r="E30" s="20" t="s">
        <v>152</v>
      </c>
      <c r="F30" s="46"/>
    </row>
    <row r="31" spans="1:6" s="15" customFormat="1" ht="38.25" x14ac:dyDescent="0.25">
      <c r="A31" s="16">
        <v>45107</v>
      </c>
      <c r="B31" s="17" t="s">
        <v>100</v>
      </c>
      <c r="C31" s="18">
        <v>1</v>
      </c>
      <c r="D31" s="19">
        <v>1495</v>
      </c>
      <c r="E31" s="20" t="s">
        <v>1488</v>
      </c>
      <c r="F31" s="46"/>
    </row>
    <row r="32" spans="1:6" s="15" customFormat="1" ht="25.5" x14ac:dyDescent="0.25">
      <c r="A32" s="16">
        <v>45107</v>
      </c>
      <c r="B32" s="17" t="s">
        <v>101</v>
      </c>
      <c r="C32" s="18">
        <v>2</v>
      </c>
      <c r="D32" s="19">
        <v>27030</v>
      </c>
      <c r="E32" s="20" t="s">
        <v>1489</v>
      </c>
      <c r="F32" s="46"/>
    </row>
    <row r="33" spans="1:6" s="15" customFormat="1" ht="12.75" x14ac:dyDescent="0.25">
      <c r="A33" s="16">
        <v>45107</v>
      </c>
      <c r="B33" s="17" t="s">
        <v>105</v>
      </c>
      <c r="C33" s="18">
        <v>9</v>
      </c>
      <c r="D33" s="19">
        <v>77141</v>
      </c>
      <c r="E33" s="20" t="s">
        <v>1490</v>
      </c>
      <c r="F33" s="46"/>
    </row>
    <row r="34" spans="1:6" s="15" customFormat="1" ht="12.75" x14ac:dyDescent="0.25">
      <c r="A34" s="16">
        <v>45107</v>
      </c>
      <c r="B34" s="17" t="s">
        <v>107</v>
      </c>
      <c r="C34" s="18">
        <v>1</v>
      </c>
      <c r="D34" s="19">
        <v>4764</v>
      </c>
      <c r="E34" s="20" t="s">
        <v>118</v>
      </c>
      <c r="F34" s="46"/>
    </row>
    <row r="35" spans="1:6" s="15" customFormat="1" ht="12.75" x14ac:dyDescent="0.25">
      <c r="A35" s="16">
        <v>45107</v>
      </c>
      <c r="B35" s="17" t="s">
        <v>107</v>
      </c>
      <c r="C35" s="18">
        <v>2</v>
      </c>
      <c r="D35" s="19">
        <v>5634</v>
      </c>
      <c r="E35" s="20" t="s">
        <v>108</v>
      </c>
      <c r="F35" s="46"/>
    </row>
    <row r="36" spans="1:6" s="15" customFormat="1" ht="12.75" x14ac:dyDescent="0.25">
      <c r="A36" s="16">
        <v>45138</v>
      </c>
      <c r="B36" s="17" t="s">
        <v>110</v>
      </c>
      <c r="C36" s="18">
        <v>0</v>
      </c>
      <c r="D36" s="19">
        <v>3665</v>
      </c>
      <c r="E36" s="20" t="s">
        <v>1491</v>
      </c>
      <c r="F36" s="46"/>
    </row>
    <row r="37" spans="1:6" s="15" customFormat="1" ht="12.75" x14ac:dyDescent="0.25">
      <c r="A37" s="16">
        <v>45138</v>
      </c>
      <c r="B37" s="17" t="s">
        <v>129</v>
      </c>
      <c r="C37" s="18">
        <v>39</v>
      </c>
      <c r="D37" s="19">
        <v>24111</v>
      </c>
      <c r="E37" s="20" t="s">
        <v>250</v>
      </c>
      <c r="F37" s="46"/>
    </row>
    <row r="38" spans="1:6" s="15" customFormat="1" ht="25.5" x14ac:dyDescent="0.25">
      <c r="A38" s="16">
        <v>45138</v>
      </c>
      <c r="B38" s="17" t="s">
        <v>103</v>
      </c>
      <c r="C38" s="18">
        <v>1</v>
      </c>
      <c r="D38" s="19">
        <v>10661</v>
      </c>
      <c r="E38" s="20" t="s">
        <v>1492</v>
      </c>
      <c r="F38" s="46"/>
    </row>
    <row r="39" spans="1:6" s="15" customFormat="1" ht="25.5" x14ac:dyDescent="0.25">
      <c r="A39" s="16">
        <v>45138</v>
      </c>
      <c r="B39" s="17" t="s">
        <v>104</v>
      </c>
      <c r="C39" s="18">
        <v>120</v>
      </c>
      <c r="D39" s="19">
        <v>63469</v>
      </c>
      <c r="E39" s="20" t="s">
        <v>1493</v>
      </c>
      <c r="F39" s="46"/>
    </row>
    <row r="40" spans="1:6" s="15" customFormat="1" ht="12.75" x14ac:dyDescent="0.25">
      <c r="A40" s="16">
        <v>45138</v>
      </c>
      <c r="B40" s="17" t="s">
        <v>105</v>
      </c>
      <c r="C40" s="18">
        <v>9</v>
      </c>
      <c r="D40" s="19">
        <v>85381</v>
      </c>
      <c r="E40" s="20" t="s">
        <v>1493</v>
      </c>
      <c r="F40" s="46"/>
    </row>
    <row r="41" spans="1:6" s="15" customFormat="1" ht="38.25" x14ac:dyDescent="0.25">
      <c r="A41" s="16">
        <v>45169</v>
      </c>
      <c r="B41" s="17" t="s">
        <v>104</v>
      </c>
      <c r="C41" s="18">
        <v>120</v>
      </c>
      <c r="D41" s="19">
        <v>63469</v>
      </c>
      <c r="E41" s="20" t="s">
        <v>1494</v>
      </c>
      <c r="F41" s="46"/>
    </row>
    <row r="42" spans="1:6" s="15" customFormat="1" ht="38.25" x14ac:dyDescent="0.25">
      <c r="A42" s="16">
        <v>45169</v>
      </c>
      <c r="B42" s="17" t="s">
        <v>105</v>
      </c>
      <c r="C42" s="18">
        <v>9</v>
      </c>
      <c r="D42" s="19">
        <v>71148</v>
      </c>
      <c r="E42" s="20" t="s">
        <v>1494</v>
      </c>
      <c r="F42" s="46"/>
    </row>
    <row r="43" spans="1:6" s="15" customFormat="1" ht="25.5" x14ac:dyDescent="0.25">
      <c r="A43" s="16">
        <v>45169</v>
      </c>
      <c r="B43" s="17" t="s">
        <v>112</v>
      </c>
      <c r="C43" s="18">
        <v>0</v>
      </c>
      <c r="D43" s="19">
        <v>1050</v>
      </c>
      <c r="E43" s="20" t="s">
        <v>1495</v>
      </c>
      <c r="F43" s="46"/>
    </row>
    <row r="44" spans="1:6" s="15" customFormat="1" ht="12.75" x14ac:dyDescent="0.25">
      <c r="A44" s="16">
        <v>45169</v>
      </c>
      <c r="B44" s="17" t="s">
        <v>107</v>
      </c>
      <c r="C44" s="18">
        <v>4</v>
      </c>
      <c r="D44" s="19">
        <v>10392</v>
      </c>
      <c r="E44" s="20" t="s">
        <v>108</v>
      </c>
      <c r="F44" s="46"/>
    </row>
    <row r="45" spans="1:6" s="15" customFormat="1" ht="38.25" x14ac:dyDescent="0.25">
      <c r="A45" s="16">
        <v>45169</v>
      </c>
      <c r="B45" s="17" t="s">
        <v>102</v>
      </c>
      <c r="C45" s="18">
        <v>1</v>
      </c>
      <c r="D45" s="19">
        <v>3388</v>
      </c>
      <c r="E45" s="20" t="s">
        <v>1496</v>
      </c>
      <c r="F45" s="46"/>
    </row>
    <row r="46" spans="1:6" s="15" customFormat="1" ht="38.25" x14ac:dyDescent="0.25">
      <c r="A46" s="16">
        <v>45199</v>
      </c>
      <c r="B46" s="17" t="s">
        <v>100</v>
      </c>
      <c r="C46" s="18">
        <v>1</v>
      </c>
      <c r="D46" s="19">
        <v>383</v>
      </c>
      <c r="E46" s="26" t="s">
        <v>1497</v>
      </c>
      <c r="F46" s="49"/>
    </row>
    <row r="47" spans="1:6" s="15" customFormat="1" ht="25.5" x14ac:dyDescent="0.25">
      <c r="A47" s="16">
        <v>45199</v>
      </c>
      <c r="B47" s="17" t="s">
        <v>103</v>
      </c>
      <c r="C47" s="18">
        <v>5</v>
      </c>
      <c r="D47" s="19">
        <v>57755</v>
      </c>
      <c r="E47" s="20"/>
      <c r="F47" s="46"/>
    </row>
    <row r="48" spans="1:6" s="15" customFormat="1" ht="38.25" x14ac:dyDescent="0.25">
      <c r="A48" s="16">
        <v>45199</v>
      </c>
      <c r="B48" s="17" t="s">
        <v>104</v>
      </c>
      <c r="C48" s="18">
        <v>110</v>
      </c>
      <c r="D48" s="19">
        <v>60230</v>
      </c>
      <c r="E48" s="26" t="s">
        <v>1498</v>
      </c>
      <c r="F48" s="49"/>
    </row>
    <row r="49" spans="1:6" s="15" customFormat="1" ht="38.25" x14ac:dyDescent="0.25">
      <c r="A49" s="16">
        <v>45199</v>
      </c>
      <c r="B49" s="17" t="s">
        <v>105</v>
      </c>
      <c r="C49" s="18">
        <v>9</v>
      </c>
      <c r="D49" s="19">
        <v>79765</v>
      </c>
      <c r="E49" s="26" t="s">
        <v>1498</v>
      </c>
      <c r="F49" s="49"/>
    </row>
    <row r="50" spans="1:6" s="15" customFormat="1" ht="12.75" x14ac:dyDescent="0.25">
      <c r="A50" s="16">
        <v>45199</v>
      </c>
      <c r="B50" s="17" t="s">
        <v>106</v>
      </c>
      <c r="C50" s="18">
        <v>1.5</v>
      </c>
      <c r="D50" s="19">
        <v>740</v>
      </c>
      <c r="E50" s="20" t="s">
        <v>290</v>
      </c>
      <c r="F50" s="46"/>
    </row>
    <row r="51" spans="1:6" s="15" customFormat="1" ht="38.25" x14ac:dyDescent="0.25">
      <c r="A51" s="16">
        <v>45199</v>
      </c>
      <c r="B51" s="17" t="s">
        <v>102</v>
      </c>
      <c r="C51" s="18">
        <v>0</v>
      </c>
      <c r="D51" s="19">
        <v>1172</v>
      </c>
      <c r="E51" s="26" t="s">
        <v>1499</v>
      </c>
      <c r="F51" s="49"/>
    </row>
    <row r="52" spans="1:6" s="15" customFormat="1" ht="12.75" x14ac:dyDescent="0.25">
      <c r="A52" s="16">
        <v>45230</v>
      </c>
      <c r="B52" s="17" t="s">
        <v>129</v>
      </c>
      <c r="C52" s="18">
        <v>72</v>
      </c>
      <c r="D52" s="19">
        <v>44880</v>
      </c>
      <c r="E52" s="26" t="s">
        <v>1500</v>
      </c>
      <c r="F52" s="49"/>
    </row>
    <row r="53" spans="1:6" s="15" customFormat="1" ht="25.5" x14ac:dyDescent="0.25">
      <c r="A53" s="16">
        <v>45230</v>
      </c>
      <c r="B53" s="17" t="s">
        <v>104</v>
      </c>
      <c r="C53" s="18">
        <v>3</v>
      </c>
      <c r="D53" s="19">
        <v>1074</v>
      </c>
      <c r="E53" s="20"/>
      <c r="F53" s="46"/>
    </row>
    <row r="54" spans="1:6" s="15" customFormat="1" ht="25.5" x14ac:dyDescent="0.25">
      <c r="A54" s="16">
        <v>45230</v>
      </c>
      <c r="B54" s="17" t="s">
        <v>101</v>
      </c>
      <c r="C54" s="18">
        <v>3</v>
      </c>
      <c r="D54" s="19">
        <v>52370</v>
      </c>
      <c r="E54" s="20" t="s">
        <v>1501</v>
      </c>
      <c r="F54" s="46"/>
    </row>
    <row r="55" spans="1:6" s="15" customFormat="1" ht="12.75" x14ac:dyDescent="0.25">
      <c r="A55" s="16">
        <v>45230</v>
      </c>
      <c r="B55" s="17" t="s">
        <v>105</v>
      </c>
      <c r="C55" s="18">
        <v>1</v>
      </c>
      <c r="D55" s="19">
        <v>4411</v>
      </c>
      <c r="E55" s="26" t="s">
        <v>1502</v>
      </c>
      <c r="F55" s="49"/>
    </row>
    <row r="56" spans="1:6" s="15" customFormat="1" ht="12.75" x14ac:dyDescent="0.25">
      <c r="A56" s="16">
        <v>45230</v>
      </c>
      <c r="B56" s="17" t="s">
        <v>106</v>
      </c>
      <c r="C56" s="18">
        <v>2.5</v>
      </c>
      <c r="D56" s="19">
        <v>1232</v>
      </c>
      <c r="E56" s="26" t="s">
        <v>1503</v>
      </c>
      <c r="F56" s="49"/>
    </row>
    <row r="57" spans="1:6" s="15" customFormat="1" ht="51" x14ac:dyDescent="0.25">
      <c r="A57" s="16">
        <v>45260</v>
      </c>
      <c r="B57" s="17" t="s">
        <v>104</v>
      </c>
      <c r="C57" s="18">
        <v>150</v>
      </c>
      <c r="D57" s="19">
        <v>73356</v>
      </c>
      <c r="E57" s="26" t="s">
        <v>1504</v>
      </c>
      <c r="F57" s="49"/>
    </row>
    <row r="58" spans="1:6" s="15" customFormat="1" ht="25.5" x14ac:dyDescent="0.25">
      <c r="A58" s="16">
        <v>45260</v>
      </c>
      <c r="B58" s="17" t="s">
        <v>101</v>
      </c>
      <c r="C58" s="18">
        <v>3</v>
      </c>
      <c r="D58" s="19">
        <v>41338</v>
      </c>
      <c r="E58" s="26" t="s">
        <v>1505</v>
      </c>
      <c r="F58" s="49"/>
    </row>
    <row r="59" spans="1:6" s="15" customFormat="1" ht="25.5" x14ac:dyDescent="0.25">
      <c r="A59" s="16">
        <v>45260</v>
      </c>
      <c r="B59" s="17" t="s">
        <v>105</v>
      </c>
      <c r="C59" s="18">
        <v>9</v>
      </c>
      <c r="D59" s="19">
        <v>77712</v>
      </c>
      <c r="E59" s="26" t="s">
        <v>1506</v>
      </c>
      <c r="F59" s="49"/>
    </row>
    <row r="60" spans="1:6" s="15" customFormat="1" ht="12.75" x14ac:dyDescent="0.25">
      <c r="A60" s="16">
        <v>45260</v>
      </c>
      <c r="B60" s="17" t="s">
        <v>107</v>
      </c>
      <c r="C60" s="13">
        <v>1</v>
      </c>
      <c r="D60" s="19">
        <v>4044</v>
      </c>
      <c r="E60" s="26" t="s">
        <v>108</v>
      </c>
      <c r="F60" s="49"/>
    </row>
    <row r="61" spans="1:6" s="15" customFormat="1" ht="12.75" x14ac:dyDescent="0.25">
      <c r="A61" s="16">
        <v>45260</v>
      </c>
      <c r="B61" s="17" t="s">
        <v>107</v>
      </c>
      <c r="C61" s="18">
        <v>3</v>
      </c>
      <c r="D61" s="19">
        <v>7609</v>
      </c>
      <c r="E61" s="20" t="s">
        <v>131</v>
      </c>
      <c r="F61" s="46"/>
    </row>
    <row r="62" spans="1:6" ht="15" x14ac:dyDescent="0.25">
      <c r="A62" s="9"/>
      <c r="B62" s="14" t="s">
        <v>115</v>
      </c>
      <c r="C62" s="9"/>
      <c r="D62" s="10">
        <f>SUM(D6:D61)</f>
        <v>1368833</v>
      </c>
      <c r="E62" s="11"/>
      <c r="F62" s="47"/>
    </row>
    <row r="63" spans="1:6" s="15" customFormat="1" ht="12.75" x14ac:dyDescent="0.25">
      <c r="B63" s="25"/>
    </row>
    <row r="64" spans="1:6" s="15" customFormat="1" ht="12.75" x14ac:dyDescent="0.25">
      <c r="B64" s="25"/>
    </row>
    <row r="65" spans="2:2" s="15" customFormat="1" ht="12.75" x14ac:dyDescent="0.25">
      <c r="B65" s="25"/>
    </row>
    <row r="66" spans="2:2" s="15" customFormat="1" ht="12.75" x14ac:dyDescent="0.25">
      <c r="B66" s="25"/>
    </row>
    <row r="67" spans="2:2" s="15" customFormat="1" ht="12.75" x14ac:dyDescent="0.25">
      <c r="B67" s="25"/>
    </row>
    <row r="68" spans="2:2" s="15" customFormat="1" ht="12.75" x14ac:dyDescent="0.25">
      <c r="B68" s="25"/>
    </row>
    <row r="69" spans="2:2" s="15" customFormat="1" ht="12.75" x14ac:dyDescent="0.25">
      <c r="B69" s="25"/>
    </row>
    <row r="70" spans="2:2" s="15" customFormat="1" ht="12.75" x14ac:dyDescent="0.25">
      <c r="B70" s="25"/>
    </row>
    <row r="71" spans="2:2" s="15" customFormat="1" ht="12.75" x14ac:dyDescent="0.25">
      <c r="B71" s="25"/>
    </row>
    <row r="72" spans="2:2" s="15" customFormat="1" ht="12.75" x14ac:dyDescent="0.25">
      <c r="B72" s="25"/>
    </row>
    <row r="73" spans="2:2" s="15" customFormat="1" ht="12.75" x14ac:dyDescent="0.25">
      <c r="B73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5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workbookViewId="0">
      <pane ySplit="5" topLeftCell="A27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65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25.5" x14ac:dyDescent="0.25">
      <c r="A6" s="16">
        <v>44957</v>
      </c>
      <c r="B6" s="17" t="s">
        <v>101</v>
      </c>
      <c r="C6" s="18">
        <v>6</v>
      </c>
      <c r="D6" s="19">
        <v>65041</v>
      </c>
      <c r="E6" s="26" t="s">
        <v>1507</v>
      </c>
      <c r="F6" s="49"/>
    </row>
    <row r="7" spans="1:7" s="15" customFormat="1" ht="12.75" x14ac:dyDescent="0.25">
      <c r="A7" s="16">
        <v>44957</v>
      </c>
      <c r="B7" s="17" t="s">
        <v>107</v>
      </c>
      <c r="C7" s="18">
        <v>6</v>
      </c>
      <c r="D7" s="19">
        <v>10131</v>
      </c>
      <c r="E7" s="26" t="s">
        <v>131</v>
      </c>
      <c r="F7" s="49"/>
    </row>
    <row r="8" spans="1:7" s="15" customFormat="1" ht="25.5" x14ac:dyDescent="0.25">
      <c r="A8" s="16">
        <v>44957</v>
      </c>
      <c r="B8" s="17" t="s">
        <v>102</v>
      </c>
      <c r="C8" s="18">
        <v>1</v>
      </c>
      <c r="D8" s="19">
        <v>3199</v>
      </c>
      <c r="E8" s="26" t="s">
        <v>152</v>
      </c>
      <c r="F8" s="49"/>
    </row>
    <row r="9" spans="1:7" s="15" customFormat="1" ht="25.5" x14ac:dyDescent="0.25">
      <c r="A9" s="16">
        <v>44985</v>
      </c>
      <c r="B9" s="17" t="s">
        <v>101</v>
      </c>
      <c r="C9" s="18">
        <v>5</v>
      </c>
      <c r="D9" s="19">
        <v>53317</v>
      </c>
      <c r="E9" s="26" t="s">
        <v>1508</v>
      </c>
      <c r="F9" s="49"/>
    </row>
    <row r="10" spans="1:7" s="15" customFormat="1" ht="12.75" x14ac:dyDescent="0.25">
      <c r="A10" s="16">
        <v>44985</v>
      </c>
      <c r="B10" s="17" t="s">
        <v>112</v>
      </c>
      <c r="C10" s="18">
        <v>0</v>
      </c>
      <c r="D10" s="19">
        <v>273</v>
      </c>
      <c r="E10" s="20" t="s">
        <v>1509</v>
      </c>
      <c r="F10" s="46"/>
    </row>
    <row r="11" spans="1:7" s="15" customFormat="1" ht="12.75" x14ac:dyDescent="0.25">
      <c r="A11" s="16">
        <v>44985</v>
      </c>
      <c r="B11" s="17" t="s">
        <v>106</v>
      </c>
      <c r="C11" s="18">
        <v>0.7</v>
      </c>
      <c r="D11" s="19">
        <v>355</v>
      </c>
      <c r="E11" s="26" t="s">
        <v>253</v>
      </c>
      <c r="F11" s="49"/>
    </row>
    <row r="12" spans="1:7" s="15" customFormat="1" ht="25.5" x14ac:dyDescent="0.25">
      <c r="A12" s="16">
        <v>45016</v>
      </c>
      <c r="B12" s="17" t="s">
        <v>103</v>
      </c>
      <c r="C12" s="18">
        <v>2</v>
      </c>
      <c r="D12" s="19">
        <v>5623</v>
      </c>
      <c r="E12" s="26"/>
      <c r="F12" s="49"/>
    </row>
    <row r="13" spans="1:7" s="15" customFormat="1" ht="38.25" x14ac:dyDescent="0.25">
      <c r="A13" s="16">
        <v>45046</v>
      </c>
      <c r="B13" s="17" t="s">
        <v>102</v>
      </c>
      <c r="C13" s="18">
        <v>1</v>
      </c>
      <c r="D13" s="19">
        <v>3381</v>
      </c>
      <c r="E13" s="20" t="s">
        <v>1510</v>
      </c>
      <c r="F13" s="46"/>
    </row>
    <row r="14" spans="1:7" s="15" customFormat="1" ht="25.5" x14ac:dyDescent="0.25">
      <c r="A14" s="16">
        <v>45077</v>
      </c>
      <c r="B14" s="17" t="s">
        <v>101</v>
      </c>
      <c r="C14" s="18">
        <v>2</v>
      </c>
      <c r="D14" s="19">
        <v>33791</v>
      </c>
      <c r="E14" s="26" t="s">
        <v>1511</v>
      </c>
      <c r="F14" s="49"/>
    </row>
    <row r="15" spans="1:7" s="15" customFormat="1" ht="25.5" x14ac:dyDescent="0.25">
      <c r="A15" s="16">
        <v>45107</v>
      </c>
      <c r="B15" s="17" t="s">
        <v>101</v>
      </c>
      <c r="C15" s="18">
        <v>2</v>
      </c>
      <c r="D15" s="19">
        <v>26977</v>
      </c>
      <c r="E15" s="20" t="s">
        <v>1512</v>
      </c>
      <c r="F15" s="46"/>
    </row>
    <row r="16" spans="1:7" s="15" customFormat="1" ht="12.75" x14ac:dyDescent="0.25">
      <c r="A16" s="16">
        <v>45107</v>
      </c>
      <c r="B16" s="17" t="s">
        <v>107</v>
      </c>
      <c r="C16" s="18">
        <v>1</v>
      </c>
      <c r="D16" s="19">
        <v>3660</v>
      </c>
      <c r="E16" s="26" t="s">
        <v>118</v>
      </c>
      <c r="F16" s="49"/>
    </row>
    <row r="17" spans="1:6" s="15" customFormat="1" ht="38.25" x14ac:dyDescent="0.25">
      <c r="A17" s="16">
        <v>45138</v>
      </c>
      <c r="B17" s="17" t="s">
        <v>103</v>
      </c>
      <c r="C17" s="18">
        <v>4</v>
      </c>
      <c r="D17" s="19">
        <v>25621</v>
      </c>
      <c r="E17" s="26" t="s">
        <v>1513</v>
      </c>
      <c r="F17" s="49"/>
    </row>
    <row r="18" spans="1:6" s="15" customFormat="1" ht="25.5" x14ac:dyDescent="0.25">
      <c r="A18" s="16">
        <v>45138</v>
      </c>
      <c r="B18" s="17" t="s">
        <v>101</v>
      </c>
      <c r="C18" s="18">
        <v>5</v>
      </c>
      <c r="D18" s="19">
        <v>87547</v>
      </c>
      <c r="E18" s="26" t="s">
        <v>1514</v>
      </c>
      <c r="F18" s="49"/>
    </row>
    <row r="19" spans="1:6" s="15" customFormat="1" ht="38.25" x14ac:dyDescent="0.25">
      <c r="A19" s="16">
        <v>45138</v>
      </c>
      <c r="B19" s="17" t="s">
        <v>102</v>
      </c>
      <c r="C19" s="18">
        <v>1</v>
      </c>
      <c r="D19" s="19">
        <v>4391</v>
      </c>
      <c r="E19" s="26" t="s">
        <v>1515</v>
      </c>
      <c r="F19" s="49"/>
    </row>
    <row r="20" spans="1:6" s="15" customFormat="1" ht="25.5" x14ac:dyDescent="0.25">
      <c r="A20" s="16">
        <v>45169</v>
      </c>
      <c r="B20" s="17" t="s">
        <v>101</v>
      </c>
      <c r="C20" s="18">
        <v>3</v>
      </c>
      <c r="D20" s="19">
        <v>44580</v>
      </c>
      <c r="E20" s="26" t="s">
        <v>1516</v>
      </c>
      <c r="F20" s="49"/>
    </row>
    <row r="21" spans="1:6" s="15" customFormat="1" ht="12.75" x14ac:dyDescent="0.25">
      <c r="A21" s="16">
        <v>45169</v>
      </c>
      <c r="B21" s="17" t="s">
        <v>102</v>
      </c>
      <c r="C21" s="18">
        <v>0</v>
      </c>
      <c r="D21" s="19">
        <v>700</v>
      </c>
      <c r="E21" s="26" t="s">
        <v>137</v>
      </c>
      <c r="F21" s="49"/>
    </row>
    <row r="22" spans="1:6" s="15" customFormat="1" ht="25.5" x14ac:dyDescent="0.25">
      <c r="A22" s="16">
        <v>45199</v>
      </c>
      <c r="B22" s="17" t="s">
        <v>101</v>
      </c>
      <c r="C22" s="18">
        <v>1</v>
      </c>
      <c r="D22" s="19">
        <v>12314</v>
      </c>
      <c r="E22" s="26" t="s">
        <v>217</v>
      </c>
      <c r="F22" s="49"/>
    </row>
    <row r="23" spans="1:6" s="15" customFormat="1" ht="25.5" x14ac:dyDescent="0.25">
      <c r="A23" s="16">
        <v>45230</v>
      </c>
      <c r="B23" s="17" t="s">
        <v>103</v>
      </c>
      <c r="C23" s="18">
        <v>3</v>
      </c>
      <c r="D23" s="19">
        <v>4971</v>
      </c>
      <c r="E23" s="26"/>
      <c r="F23" s="49"/>
    </row>
    <row r="24" spans="1:6" s="15" customFormat="1" ht="12.75" x14ac:dyDescent="0.25">
      <c r="A24" s="16">
        <v>45230</v>
      </c>
      <c r="B24" s="17" t="s">
        <v>107</v>
      </c>
      <c r="C24" s="13">
        <v>2</v>
      </c>
      <c r="D24" s="19">
        <v>6250</v>
      </c>
      <c r="E24" s="20" t="s">
        <v>108</v>
      </c>
      <c r="F24" s="46"/>
    </row>
    <row r="25" spans="1:6" s="15" customFormat="1" ht="25.5" x14ac:dyDescent="0.25">
      <c r="A25" s="16">
        <v>45260</v>
      </c>
      <c r="B25" s="17" t="s">
        <v>120</v>
      </c>
      <c r="C25" s="18">
        <v>0</v>
      </c>
      <c r="D25" s="19">
        <v>411</v>
      </c>
      <c r="E25" s="26" t="s">
        <v>121</v>
      </c>
      <c r="F25" s="49"/>
    </row>
    <row r="26" spans="1:6" s="15" customFormat="1" ht="25.5" x14ac:dyDescent="0.25">
      <c r="A26" s="16">
        <v>45260</v>
      </c>
      <c r="B26" s="17" t="s">
        <v>101</v>
      </c>
      <c r="C26" s="18">
        <v>1</v>
      </c>
      <c r="D26" s="19">
        <v>19955</v>
      </c>
      <c r="E26" s="26" t="s">
        <v>1517</v>
      </c>
      <c r="F26" s="49"/>
    </row>
    <row r="27" spans="1:6" s="15" customFormat="1" ht="25.5" x14ac:dyDescent="0.25">
      <c r="A27" s="16">
        <v>45260</v>
      </c>
      <c r="B27" s="17" t="s">
        <v>144</v>
      </c>
      <c r="C27" s="18">
        <v>1</v>
      </c>
      <c r="D27" s="19">
        <v>59084</v>
      </c>
      <c r="E27" s="26" t="s">
        <v>1518</v>
      </c>
      <c r="F27" s="49"/>
    </row>
    <row r="28" spans="1:6" s="15" customFormat="1" ht="12.75" x14ac:dyDescent="0.25">
      <c r="A28" s="16">
        <v>45260</v>
      </c>
      <c r="B28" s="17" t="s">
        <v>107</v>
      </c>
      <c r="C28" s="18">
        <v>4</v>
      </c>
      <c r="D28" s="19">
        <v>12906</v>
      </c>
      <c r="E28" s="26" t="s">
        <v>131</v>
      </c>
      <c r="F28" s="49"/>
    </row>
    <row r="29" spans="1:6" ht="15" x14ac:dyDescent="0.25">
      <c r="A29" s="9"/>
      <c r="B29" s="14" t="s">
        <v>115</v>
      </c>
      <c r="C29" s="9"/>
      <c r="D29" s="10">
        <f>SUM(D6:D28)</f>
        <v>484478</v>
      </c>
      <c r="E29" s="11"/>
      <c r="F29" s="47"/>
    </row>
    <row r="30" spans="1:6" s="15" customFormat="1" ht="12.75" x14ac:dyDescent="0.25">
      <c r="B30" s="25"/>
    </row>
    <row r="31" spans="1:6" s="15" customFormat="1" ht="12.75" x14ac:dyDescent="0.25">
      <c r="B31" s="25"/>
    </row>
    <row r="32" spans="1:6" s="15" customFormat="1" ht="12.75" x14ac:dyDescent="0.25">
      <c r="B32" s="25"/>
    </row>
    <row r="33" spans="2:2" s="15" customFormat="1" ht="12.75" x14ac:dyDescent="0.25">
      <c r="B33" s="25"/>
    </row>
    <row r="34" spans="2:2" s="15" customFormat="1" ht="12.75" x14ac:dyDescent="0.25">
      <c r="B34" s="25"/>
    </row>
    <row r="35" spans="2:2" s="15" customFormat="1" ht="12.75" x14ac:dyDescent="0.25">
      <c r="B35" s="25"/>
    </row>
    <row r="36" spans="2:2" s="15" customFormat="1" ht="12.75" x14ac:dyDescent="0.25">
      <c r="B36" s="25"/>
    </row>
    <row r="37" spans="2:2" s="15" customFormat="1" ht="12.75" x14ac:dyDescent="0.25">
      <c r="B37" s="25"/>
    </row>
    <row r="38" spans="2:2" s="15" customFormat="1" ht="12.75" x14ac:dyDescent="0.25">
      <c r="B38" s="25"/>
    </row>
    <row r="39" spans="2:2" s="15" customFormat="1" ht="12.75" x14ac:dyDescent="0.25">
      <c r="B39" s="25"/>
    </row>
    <row r="40" spans="2:2" s="15" customFormat="1" ht="12.75" x14ac:dyDescent="0.25">
      <c r="B40" s="25"/>
    </row>
    <row r="41" spans="2:2" s="15" customFormat="1" ht="12.75" x14ac:dyDescent="0.25">
      <c r="B41" s="25"/>
    </row>
    <row r="42" spans="2:2" s="15" customFormat="1" ht="12.75" x14ac:dyDescent="0.25">
      <c r="B42" s="25"/>
    </row>
    <row r="43" spans="2:2" s="15" customFormat="1" ht="12.75" x14ac:dyDescent="0.25">
      <c r="B43" s="25"/>
    </row>
    <row r="44" spans="2:2" s="15" customFormat="1" ht="12.75" x14ac:dyDescent="0.25">
      <c r="B44" s="25"/>
    </row>
    <row r="45" spans="2:2" s="15" customFormat="1" ht="12.75" x14ac:dyDescent="0.25">
      <c r="B45" s="25"/>
    </row>
    <row r="46" spans="2:2" s="15" customFormat="1" ht="12.75" x14ac:dyDescent="0.25">
      <c r="B46" s="25"/>
    </row>
    <row r="47" spans="2:2" s="15" customFormat="1" ht="12.75" x14ac:dyDescent="0.25">
      <c r="B47" s="25"/>
    </row>
    <row r="48" spans="2:2" s="15" customFormat="1" ht="12.75" x14ac:dyDescent="0.25">
      <c r="B48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workbookViewId="0">
      <pane ySplit="5" topLeftCell="A15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66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38.25" x14ac:dyDescent="0.25">
      <c r="A6" s="16">
        <v>44957</v>
      </c>
      <c r="B6" s="17" t="s">
        <v>100</v>
      </c>
      <c r="C6" s="18">
        <v>3</v>
      </c>
      <c r="D6" s="19">
        <v>3860</v>
      </c>
      <c r="E6" s="26" t="s">
        <v>1519</v>
      </c>
      <c r="F6" s="49"/>
    </row>
    <row r="7" spans="1:7" s="15" customFormat="1" ht="25.5" x14ac:dyDescent="0.25">
      <c r="A7" s="16">
        <v>44957</v>
      </c>
      <c r="B7" s="17" t="s">
        <v>101</v>
      </c>
      <c r="C7" s="18">
        <v>1</v>
      </c>
      <c r="D7" s="19">
        <v>12684</v>
      </c>
      <c r="E7" s="26" t="s">
        <v>1520</v>
      </c>
      <c r="F7" s="49"/>
    </row>
    <row r="8" spans="1:7" s="15" customFormat="1" ht="25.5" x14ac:dyDescent="0.25">
      <c r="A8" s="16">
        <v>45016</v>
      </c>
      <c r="B8" s="17" t="s">
        <v>101</v>
      </c>
      <c r="C8" s="18">
        <v>1</v>
      </c>
      <c r="D8" s="19">
        <v>14948</v>
      </c>
      <c r="E8" s="26" t="s">
        <v>1521</v>
      </c>
      <c r="F8" s="49"/>
    </row>
    <row r="9" spans="1:7" s="15" customFormat="1" ht="38.25" x14ac:dyDescent="0.25">
      <c r="A9" s="16">
        <v>45046</v>
      </c>
      <c r="B9" s="17" t="s">
        <v>100</v>
      </c>
      <c r="C9" s="18">
        <v>3</v>
      </c>
      <c r="D9" s="19">
        <v>4457</v>
      </c>
      <c r="E9" s="26" t="s">
        <v>1522</v>
      </c>
      <c r="F9" s="49"/>
    </row>
    <row r="10" spans="1:7" s="15" customFormat="1" ht="12.75" x14ac:dyDescent="0.25">
      <c r="A10" s="16">
        <v>45046</v>
      </c>
      <c r="B10" s="17" t="s">
        <v>105</v>
      </c>
      <c r="C10" s="18">
        <v>1</v>
      </c>
      <c r="D10" s="19">
        <v>2096</v>
      </c>
      <c r="E10" s="26" t="s">
        <v>1523</v>
      </c>
      <c r="F10" s="49"/>
    </row>
    <row r="11" spans="1:7" s="15" customFormat="1" ht="12.75" x14ac:dyDescent="0.25">
      <c r="A11" s="16">
        <v>45077</v>
      </c>
      <c r="B11" s="17" t="s">
        <v>129</v>
      </c>
      <c r="C11" s="18">
        <v>45</v>
      </c>
      <c r="D11" s="19">
        <v>29085</v>
      </c>
      <c r="E11" s="26" t="s">
        <v>1524</v>
      </c>
      <c r="F11" s="49"/>
    </row>
    <row r="12" spans="1:7" s="15" customFormat="1" ht="38.25" x14ac:dyDescent="0.25">
      <c r="A12" s="16">
        <v>45077</v>
      </c>
      <c r="B12" s="17" t="s">
        <v>100</v>
      </c>
      <c r="C12" s="18">
        <v>1</v>
      </c>
      <c r="D12" s="19">
        <v>2412</v>
      </c>
      <c r="E12" s="26" t="s">
        <v>1525</v>
      </c>
      <c r="F12" s="49"/>
    </row>
    <row r="13" spans="1:7" s="15" customFormat="1" ht="38.25" x14ac:dyDescent="0.25">
      <c r="A13" s="16">
        <v>45138</v>
      </c>
      <c r="B13" s="17" t="s">
        <v>100</v>
      </c>
      <c r="C13" s="18">
        <v>1</v>
      </c>
      <c r="D13" s="19">
        <v>1584</v>
      </c>
      <c r="E13" s="26" t="s">
        <v>1526</v>
      </c>
      <c r="F13" s="49"/>
    </row>
    <row r="14" spans="1:7" s="15" customFormat="1" ht="25.5" x14ac:dyDescent="0.25">
      <c r="A14" s="16">
        <v>45138</v>
      </c>
      <c r="B14" s="17" t="s">
        <v>103</v>
      </c>
      <c r="C14" s="18">
        <v>1</v>
      </c>
      <c r="D14" s="19">
        <v>11817</v>
      </c>
      <c r="E14" s="26" t="s">
        <v>1492</v>
      </c>
      <c r="F14" s="49"/>
    </row>
    <row r="15" spans="1:7" s="15" customFormat="1" ht="25.5" x14ac:dyDescent="0.25">
      <c r="A15" s="16">
        <v>45138</v>
      </c>
      <c r="B15" s="17" t="s">
        <v>101</v>
      </c>
      <c r="C15" s="18">
        <v>1</v>
      </c>
      <c r="D15" s="19">
        <v>13394</v>
      </c>
      <c r="E15" s="26" t="s">
        <v>215</v>
      </c>
      <c r="F15" s="49"/>
    </row>
    <row r="16" spans="1:7" s="15" customFormat="1" ht="38.25" x14ac:dyDescent="0.25">
      <c r="A16" s="16">
        <v>45230</v>
      </c>
      <c r="B16" s="17" t="s">
        <v>102</v>
      </c>
      <c r="C16" s="18">
        <v>1</v>
      </c>
      <c r="D16" s="19">
        <v>3009</v>
      </c>
      <c r="E16" s="26" t="s">
        <v>1527</v>
      </c>
      <c r="F16" s="49"/>
    </row>
    <row r="17" spans="1:6" s="15" customFormat="1" ht="12.75" x14ac:dyDescent="0.25">
      <c r="A17" s="16">
        <v>45260</v>
      </c>
      <c r="B17" s="17" t="s">
        <v>107</v>
      </c>
      <c r="C17" s="18">
        <v>1</v>
      </c>
      <c r="D17" s="19">
        <v>4290</v>
      </c>
      <c r="E17" s="26" t="s">
        <v>108</v>
      </c>
      <c r="F17" s="49"/>
    </row>
    <row r="18" spans="1:6" s="15" customFormat="1" ht="12.75" x14ac:dyDescent="0.25">
      <c r="A18" s="21"/>
      <c r="B18" s="22" t="s">
        <v>115</v>
      </c>
      <c r="C18" s="21"/>
      <c r="D18" s="23">
        <f>SUM(D6:D17)</f>
        <v>103636</v>
      </c>
      <c r="E18" s="24"/>
      <c r="F18" s="50"/>
    </row>
    <row r="19" spans="1:6" s="15" customFormat="1" ht="12.75" x14ac:dyDescent="0.25">
      <c r="B19" s="25"/>
    </row>
    <row r="20" spans="1:6" s="15" customFormat="1" ht="12.75" x14ac:dyDescent="0.25">
      <c r="B20" s="25"/>
    </row>
    <row r="21" spans="1:6" s="15" customFormat="1" ht="12.75" x14ac:dyDescent="0.25">
      <c r="B21" s="25"/>
    </row>
    <row r="22" spans="1:6" s="15" customFormat="1" ht="12.75" x14ac:dyDescent="0.25">
      <c r="B22" s="25"/>
    </row>
    <row r="23" spans="1:6" s="15" customFormat="1" ht="12.75" x14ac:dyDescent="0.25">
      <c r="B23" s="25"/>
    </row>
    <row r="24" spans="1:6" s="15" customFormat="1" ht="12.75" x14ac:dyDescent="0.25">
      <c r="B24" s="25"/>
    </row>
    <row r="25" spans="1:6" s="15" customFormat="1" ht="12.75" x14ac:dyDescent="0.25">
      <c r="B25" s="25"/>
    </row>
    <row r="26" spans="1:6" s="15" customFormat="1" ht="12.75" x14ac:dyDescent="0.25">
      <c r="B26" s="25"/>
    </row>
    <row r="27" spans="1:6" s="15" customFormat="1" ht="12.75" x14ac:dyDescent="0.25">
      <c r="B27" s="25"/>
    </row>
    <row r="28" spans="1:6" s="15" customFormat="1" ht="12.75" x14ac:dyDescent="0.25">
      <c r="B28" s="25"/>
    </row>
    <row r="29" spans="1:6" s="15" customFormat="1" ht="12.75" x14ac:dyDescent="0.25">
      <c r="B29" s="25"/>
    </row>
    <row r="30" spans="1:6" s="15" customFormat="1" ht="12.75" x14ac:dyDescent="0.25">
      <c r="B30" s="25"/>
    </row>
    <row r="31" spans="1:6" s="15" customFormat="1" ht="12.75" x14ac:dyDescent="0.25">
      <c r="B31" s="25"/>
    </row>
    <row r="32" spans="1:6" s="15" customFormat="1" ht="12.75" x14ac:dyDescent="0.25">
      <c r="B32" s="25"/>
    </row>
    <row r="33" spans="2:2" s="15" customFormat="1" ht="12.75" x14ac:dyDescent="0.25">
      <c r="B33" s="25"/>
    </row>
    <row r="34" spans="2:2" s="15" customFormat="1" ht="12.75" x14ac:dyDescent="0.25">
      <c r="B34" s="25"/>
    </row>
    <row r="35" spans="2:2" s="15" customFormat="1" ht="12.75" x14ac:dyDescent="0.25">
      <c r="B35" s="25"/>
    </row>
    <row r="36" spans="2:2" s="15" customFormat="1" ht="12.75" x14ac:dyDescent="0.25">
      <c r="B36" s="25"/>
    </row>
    <row r="37" spans="2:2" s="15" customFormat="1" ht="12.75" x14ac:dyDescent="0.25">
      <c r="B37" s="25"/>
    </row>
    <row r="38" spans="2:2" s="15" customFormat="1" ht="12.75" x14ac:dyDescent="0.25">
      <c r="B38" s="25"/>
    </row>
    <row r="39" spans="2:2" s="15" customFormat="1" ht="12.75" x14ac:dyDescent="0.25">
      <c r="B39" s="25"/>
    </row>
    <row r="40" spans="2:2" s="15" customFormat="1" ht="12.75" x14ac:dyDescent="0.25">
      <c r="B40" s="25"/>
    </row>
    <row r="41" spans="2:2" s="15" customFormat="1" ht="12.75" x14ac:dyDescent="0.25">
      <c r="B41" s="25"/>
    </row>
    <row r="42" spans="2:2" s="15" customFormat="1" ht="12.75" x14ac:dyDescent="0.25">
      <c r="B42" s="25"/>
    </row>
    <row r="43" spans="2:2" s="15" customFormat="1" ht="12.75" x14ac:dyDescent="0.25">
      <c r="B43" s="25"/>
    </row>
    <row r="44" spans="2:2" s="15" customFormat="1" ht="12.75" x14ac:dyDescent="0.25">
      <c r="B44" s="25"/>
    </row>
    <row r="45" spans="2:2" s="15" customFormat="1" ht="12.75" x14ac:dyDescent="0.25">
      <c r="B45" s="25"/>
    </row>
    <row r="46" spans="2:2" s="15" customFormat="1" ht="12.75" x14ac:dyDescent="0.25">
      <c r="B46" s="25"/>
    </row>
    <row r="47" spans="2:2" s="15" customFormat="1" ht="12.75" x14ac:dyDescent="0.25">
      <c r="B47" s="25"/>
    </row>
    <row r="48" spans="2:2" s="15" customFormat="1" ht="12.75" x14ac:dyDescent="0.25">
      <c r="B48" s="25"/>
    </row>
    <row r="49" spans="2:2" s="15" customFormat="1" ht="12.75" x14ac:dyDescent="0.25">
      <c r="B49" s="25"/>
    </row>
    <row r="50" spans="2:2" s="15" customFormat="1" ht="12.75" x14ac:dyDescent="0.25">
      <c r="B50" s="25"/>
    </row>
    <row r="51" spans="2:2" s="15" customFormat="1" ht="12.75" x14ac:dyDescent="0.25">
      <c r="B51" s="25"/>
    </row>
    <row r="52" spans="2:2" s="15" customFormat="1" ht="12.75" x14ac:dyDescent="0.25">
      <c r="B52" s="25"/>
    </row>
    <row r="53" spans="2:2" s="15" customFormat="1" ht="12.75" x14ac:dyDescent="0.25">
      <c r="B53" s="25"/>
    </row>
    <row r="54" spans="2:2" s="15" customFormat="1" ht="12.75" x14ac:dyDescent="0.25">
      <c r="B54" s="25"/>
    </row>
    <row r="55" spans="2:2" s="15" customFormat="1" ht="12.75" x14ac:dyDescent="0.25">
      <c r="B55" s="25"/>
    </row>
    <row r="56" spans="2:2" s="15" customFormat="1" ht="12.75" x14ac:dyDescent="0.25">
      <c r="B56" s="25"/>
    </row>
    <row r="57" spans="2:2" s="15" customFormat="1" ht="12.75" x14ac:dyDescent="0.25">
      <c r="B57" s="25"/>
    </row>
    <row r="58" spans="2:2" s="15" customFormat="1" ht="12.75" x14ac:dyDescent="0.25">
      <c r="B58" s="25"/>
    </row>
    <row r="59" spans="2:2" s="15" customFormat="1" ht="12.75" x14ac:dyDescent="0.25">
      <c r="B59" s="25"/>
    </row>
    <row r="60" spans="2:2" s="15" customFormat="1" ht="12.75" x14ac:dyDescent="0.25">
      <c r="B60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workbookViewId="0">
      <pane ySplit="5" topLeftCell="A24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5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12.75" x14ac:dyDescent="0.25">
      <c r="A6" s="29">
        <v>44957</v>
      </c>
      <c r="B6" s="26" t="s">
        <v>107</v>
      </c>
      <c r="C6" s="30">
        <v>1</v>
      </c>
      <c r="D6" s="31">
        <v>3193</v>
      </c>
      <c r="E6" s="20" t="s">
        <v>108</v>
      </c>
      <c r="F6" s="46"/>
    </row>
    <row r="7" spans="1:7" s="15" customFormat="1" ht="12.75" x14ac:dyDescent="0.25">
      <c r="A7" s="29">
        <v>44957</v>
      </c>
      <c r="B7" s="26" t="s">
        <v>102</v>
      </c>
      <c r="C7" s="30">
        <v>0</v>
      </c>
      <c r="D7" s="31">
        <v>671</v>
      </c>
      <c r="E7" s="20" t="s">
        <v>211</v>
      </c>
      <c r="F7" s="46"/>
    </row>
    <row r="8" spans="1:7" s="15" customFormat="1" ht="38.25" x14ac:dyDescent="0.25">
      <c r="A8" s="29">
        <v>44985</v>
      </c>
      <c r="B8" s="26" t="s">
        <v>100</v>
      </c>
      <c r="C8" s="30">
        <v>2</v>
      </c>
      <c r="D8" s="31">
        <v>2750</v>
      </c>
      <c r="E8" s="20" t="s">
        <v>381</v>
      </c>
      <c r="F8" s="46"/>
    </row>
    <row r="9" spans="1:7" s="15" customFormat="1" ht="12.75" x14ac:dyDescent="0.25">
      <c r="A9" s="29">
        <v>44985</v>
      </c>
      <c r="B9" s="26" t="s">
        <v>106</v>
      </c>
      <c r="C9" s="30">
        <v>0.5</v>
      </c>
      <c r="D9" s="31">
        <v>254</v>
      </c>
      <c r="E9" s="20" t="s">
        <v>265</v>
      </c>
      <c r="F9" s="46"/>
    </row>
    <row r="10" spans="1:7" s="15" customFormat="1" ht="38.25" x14ac:dyDescent="0.25">
      <c r="A10" s="29">
        <v>45016</v>
      </c>
      <c r="B10" s="26" t="s">
        <v>100</v>
      </c>
      <c r="C10" s="30">
        <v>1</v>
      </c>
      <c r="D10" s="31">
        <v>1304</v>
      </c>
      <c r="E10" s="20" t="s">
        <v>382</v>
      </c>
      <c r="F10" s="46"/>
    </row>
    <row r="11" spans="1:7" s="15" customFormat="1" ht="25.5" x14ac:dyDescent="0.25">
      <c r="A11" s="29">
        <v>45016</v>
      </c>
      <c r="B11" s="26" t="s">
        <v>103</v>
      </c>
      <c r="C11" s="30">
        <v>4</v>
      </c>
      <c r="D11" s="31">
        <v>3084</v>
      </c>
      <c r="E11" s="20"/>
      <c r="F11" s="46"/>
    </row>
    <row r="12" spans="1:7" s="15" customFormat="1" ht="12.75" x14ac:dyDescent="0.25">
      <c r="A12" s="29">
        <v>45046</v>
      </c>
      <c r="B12" s="26" t="s">
        <v>102</v>
      </c>
      <c r="C12" s="30">
        <v>0</v>
      </c>
      <c r="D12" s="31">
        <v>630</v>
      </c>
      <c r="E12" s="20" t="s">
        <v>211</v>
      </c>
      <c r="F12" s="46"/>
    </row>
    <row r="13" spans="1:7" s="15" customFormat="1" ht="38.25" x14ac:dyDescent="0.25">
      <c r="A13" s="29">
        <v>45107</v>
      </c>
      <c r="B13" s="26" t="s">
        <v>100</v>
      </c>
      <c r="C13" s="30">
        <v>2</v>
      </c>
      <c r="D13" s="31">
        <v>3250</v>
      </c>
      <c r="E13" s="20" t="s">
        <v>383</v>
      </c>
      <c r="F13" s="46"/>
    </row>
    <row r="14" spans="1:7" s="15" customFormat="1" ht="25.5" x14ac:dyDescent="0.25">
      <c r="A14" s="29">
        <v>45107</v>
      </c>
      <c r="B14" s="26" t="s">
        <v>103</v>
      </c>
      <c r="C14" s="30">
        <v>2</v>
      </c>
      <c r="D14" s="31">
        <v>8824</v>
      </c>
      <c r="E14" s="20"/>
      <c r="F14" s="46"/>
    </row>
    <row r="15" spans="1:7" s="15" customFormat="1" ht="12.75" x14ac:dyDescent="0.25">
      <c r="A15" s="29">
        <v>45107</v>
      </c>
      <c r="B15" s="26" t="s">
        <v>107</v>
      </c>
      <c r="C15" s="30">
        <v>1</v>
      </c>
      <c r="D15" s="31">
        <v>2698</v>
      </c>
      <c r="E15" s="20" t="s">
        <v>108</v>
      </c>
      <c r="F15" s="46"/>
    </row>
    <row r="16" spans="1:7" s="15" customFormat="1" ht="25.5" x14ac:dyDescent="0.25">
      <c r="A16" s="29">
        <v>45138</v>
      </c>
      <c r="B16" s="26" t="s">
        <v>110</v>
      </c>
      <c r="C16" s="30">
        <v>0</v>
      </c>
      <c r="D16" s="31">
        <v>1571</v>
      </c>
      <c r="E16" s="20" t="s">
        <v>384</v>
      </c>
      <c r="F16" s="46"/>
    </row>
    <row r="17" spans="1:6" s="15" customFormat="1" ht="12.75" x14ac:dyDescent="0.25">
      <c r="A17" s="29">
        <v>45138</v>
      </c>
      <c r="B17" s="26" t="s">
        <v>107</v>
      </c>
      <c r="C17" s="30">
        <v>16</v>
      </c>
      <c r="D17" s="31">
        <v>34182</v>
      </c>
      <c r="E17" s="20" t="s">
        <v>118</v>
      </c>
      <c r="F17" s="46"/>
    </row>
    <row r="18" spans="1:6" s="15" customFormat="1" ht="25.5" x14ac:dyDescent="0.25">
      <c r="A18" s="29">
        <v>45169</v>
      </c>
      <c r="B18" s="26" t="s">
        <v>107</v>
      </c>
      <c r="C18" s="30">
        <v>24</v>
      </c>
      <c r="D18" s="31">
        <v>59178</v>
      </c>
      <c r="E18" s="20" t="s">
        <v>385</v>
      </c>
      <c r="F18" s="46"/>
    </row>
    <row r="19" spans="1:6" s="15" customFormat="1" ht="25.5" x14ac:dyDescent="0.25">
      <c r="A19" s="29">
        <v>45199</v>
      </c>
      <c r="B19" s="26" t="s">
        <v>120</v>
      </c>
      <c r="C19" s="30">
        <v>0</v>
      </c>
      <c r="D19" s="31">
        <v>1236</v>
      </c>
      <c r="E19" s="20" t="s">
        <v>123</v>
      </c>
      <c r="F19" s="46"/>
    </row>
    <row r="20" spans="1:6" s="15" customFormat="1" ht="25.5" x14ac:dyDescent="0.25">
      <c r="A20" s="29">
        <v>45199</v>
      </c>
      <c r="B20" s="26" t="s">
        <v>101</v>
      </c>
      <c r="C20" s="30">
        <v>1</v>
      </c>
      <c r="D20" s="31">
        <v>13608</v>
      </c>
      <c r="E20" s="20" t="s">
        <v>386</v>
      </c>
      <c r="F20" s="46"/>
    </row>
    <row r="21" spans="1:6" s="15" customFormat="1" ht="12.75" x14ac:dyDescent="0.25">
      <c r="A21" s="29">
        <v>45199</v>
      </c>
      <c r="B21" s="26" t="s">
        <v>387</v>
      </c>
      <c r="C21" s="30">
        <v>7.12</v>
      </c>
      <c r="D21" s="31">
        <v>15593</v>
      </c>
      <c r="E21" s="20" t="s">
        <v>388</v>
      </c>
      <c r="F21" s="46"/>
    </row>
    <row r="22" spans="1:6" s="15" customFormat="1" ht="12.75" x14ac:dyDescent="0.25">
      <c r="A22" s="29">
        <v>45230</v>
      </c>
      <c r="B22" s="26" t="s">
        <v>102</v>
      </c>
      <c r="C22" s="30">
        <v>0</v>
      </c>
      <c r="D22" s="31">
        <v>595</v>
      </c>
      <c r="E22" s="20" t="s">
        <v>211</v>
      </c>
      <c r="F22" s="46"/>
    </row>
    <row r="23" spans="1:6" s="15" customFormat="1" ht="25.5" x14ac:dyDescent="0.25">
      <c r="A23" s="29">
        <v>45260</v>
      </c>
      <c r="B23" s="26" t="s">
        <v>120</v>
      </c>
      <c r="C23" s="30">
        <v>3</v>
      </c>
      <c r="D23" s="31">
        <v>3374</v>
      </c>
      <c r="E23" s="20" t="s">
        <v>132</v>
      </c>
      <c r="F23" s="46"/>
    </row>
    <row r="24" spans="1:6" s="15" customFormat="1" ht="38.25" x14ac:dyDescent="0.25">
      <c r="A24" s="29">
        <v>45260</v>
      </c>
      <c r="B24" s="26" t="s">
        <v>100</v>
      </c>
      <c r="C24" s="30">
        <v>1</v>
      </c>
      <c r="D24" s="31">
        <v>1307</v>
      </c>
      <c r="E24" s="20" t="s">
        <v>389</v>
      </c>
      <c r="F24" s="46"/>
    </row>
    <row r="25" spans="1:6" s="15" customFormat="1" ht="25.5" x14ac:dyDescent="0.25">
      <c r="A25" s="29">
        <v>45260</v>
      </c>
      <c r="B25" s="26" t="s">
        <v>101</v>
      </c>
      <c r="C25" s="30">
        <v>1</v>
      </c>
      <c r="D25" s="31">
        <v>13614</v>
      </c>
      <c r="E25" s="20" t="s">
        <v>252</v>
      </c>
      <c r="F25" s="46"/>
    </row>
    <row r="26" spans="1:6" s="15" customFormat="1" ht="25.5" x14ac:dyDescent="0.25">
      <c r="A26" s="29">
        <v>45260</v>
      </c>
      <c r="B26" s="26" t="s">
        <v>105</v>
      </c>
      <c r="C26" s="30">
        <v>1</v>
      </c>
      <c r="D26" s="31">
        <v>1332</v>
      </c>
      <c r="E26" s="20" t="s">
        <v>390</v>
      </c>
      <c r="F26" s="46"/>
    </row>
    <row r="27" spans="1:6" s="15" customFormat="1" ht="12.75" x14ac:dyDescent="0.25">
      <c r="A27" s="29">
        <v>45260</v>
      </c>
      <c r="B27" s="26" t="s">
        <v>107</v>
      </c>
      <c r="C27" s="30">
        <v>1</v>
      </c>
      <c r="D27" s="31">
        <v>4150</v>
      </c>
      <c r="E27" s="20" t="s">
        <v>131</v>
      </c>
      <c r="F27" s="46"/>
    </row>
    <row r="28" spans="1:6" ht="15" x14ac:dyDescent="0.25">
      <c r="A28" s="9"/>
      <c r="B28" s="14" t="s">
        <v>115</v>
      </c>
      <c r="C28" s="9"/>
      <c r="D28" s="10">
        <f>SUM(D6:D27)</f>
        <v>176398</v>
      </c>
      <c r="E28" s="11"/>
      <c r="F28" s="47"/>
    </row>
    <row r="29" spans="1:6" s="15" customFormat="1" ht="12.75" x14ac:dyDescent="0.25">
      <c r="B29" s="25"/>
    </row>
    <row r="30" spans="1:6" s="15" customFormat="1" ht="12.75" x14ac:dyDescent="0.25">
      <c r="B30" s="25"/>
    </row>
    <row r="31" spans="1:6" s="15" customFormat="1" ht="12.75" x14ac:dyDescent="0.25">
      <c r="B31" s="25"/>
    </row>
    <row r="32" spans="1:6" s="15" customFormat="1" ht="12.75" x14ac:dyDescent="0.25">
      <c r="B32" s="25"/>
    </row>
    <row r="33" spans="2:2" s="15" customFormat="1" ht="12.75" x14ac:dyDescent="0.25">
      <c r="B33" s="25"/>
    </row>
    <row r="34" spans="2:2" s="15" customFormat="1" ht="12.75" x14ac:dyDescent="0.25">
      <c r="B34" s="25"/>
    </row>
    <row r="35" spans="2:2" s="15" customFormat="1" ht="12.75" x14ac:dyDescent="0.25">
      <c r="B35" s="25"/>
    </row>
    <row r="36" spans="2:2" s="15" customFormat="1" ht="12.75" x14ac:dyDescent="0.25">
      <c r="B36" s="25"/>
    </row>
    <row r="37" spans="2:2" s="15" customFormat="1" ht="12.75" x14ac:dyDescent="0.25">
      <c r="B37" s="25"/>
    </row>
    <row r="38" spans="2:2" s="15" customFormat="1" ht="12.75" x14ac:dyDescent="0.25">
      <c r="B38" s="25"/>
    </row>
    <row r="39" spans="2:2" s="15" customFormat="1" ht="12.75" x14ac:dyDescent="0.25">
      <c r="B39" s="25"/>
    </row>
    <row r="40" spans="2:2" s="15" customFormat="1" ht="12.75" x14ac:dyDescent="0.25">
      <c r="B40" s="25"/>
    </row>
    <row r="41" spans="2:2" s="15" customFormat="1" ht="12.75" x14ac:dyDescent="0.25">
      <c r="B41" s="25"/>
    </row>
    <row r="42" spans="2:2" s="15" customFormat="1" ht="12.75" x14ac:dyDescent="0.25">
      <c r="B42" s="25"/>
    </row>
    <row r="43" spans="2:2" s="15" customFormat="1" ht="12.75" x14ac:dyDescent="0.25">
      <c r="B43" s="25"/>
    </row>
    <row r="44" spans="2:2" s="15" customFormat="1" ht="12.75" x14ac:dyDescent="0.25">
      <c r="B44" s="25"/>
    </row>
    <row r="45" spans="2:2" s="15" customFormat="1" ht="12.75" x14ac:dyDescent="0.25">
      <c r="B45" s="25"/>
    </row>
    <row r="46" spans="2:2" s="15" customFormat="1" ht="12.75" x14ac:dyDescent="0.25">
      <c r="B46" s="25"/>
    </row>
    <row r="47" spans="2:2" s="15" customFormat="1" ht="12.75" x14ac:dyDescent="0.25">
      <c r="B47" s="25"/>
    </row>
    <row r="48" spans="2:2" s="15" customFormat="1" ht="12.75" x14ac:dyDescent="0.25">
      <c r="B48" s="25"/>
    </row>
    <row r="49" spans="2:2" s="15" customFormat="1" ht="12.75" x14ac:dyDescent="0.25">
      <c r="B49" s="25"/>
    </row>
    <row r="50" spans="2:2" s="15" customFormat="1" ht="12.75" x14ac:dyDescent="0.25">
      <c r="B50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workbookViewId="0">
      <pane ySplit="5" topLeftCell="A30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67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38.25" x14ac:dyDescent="0.25">
      <c r="A6" s="16">
        <v>44957</v>
      </c>
      <c r="B6" s="17" t="s">
        <v>100</v>
      </c>
      <c r="C6" s="18">
        <v>3</v>
      </c>
      <c r="D6" s="19">
        <v>7859</v>
      </c>
      <c r="E6" s="26" t="s">
        <v>1528</v>
      </c>
      <c r="F6" s="49"/>
    </row>
    <row r="7" spans="1:7" s="15" customFormat="1" ht="25.5" x14ac:dyDescent="0.25">
      <c r="A7" s="16">
        <v>44957</v>
      </c>
      <c r="B7" s="17" t="s">
        <v>103</v>
      </c>
      <c r="C7" s="18">
        <v>1</v>
      </c>
      <c r="D7" s="19">
        <v>1810</v>
      </c>
      <c r="E7" s="26"/>
      <c r="F7" s="49"/>
    </row>
    <row r="8" spans="1:7" s="15" customFormat="1" ht="12.75" x14ac:dyDescent="0.25">
      <c r="A8" s="16">
        <v>44957</v>
      </c>
      <c r="B8" s="17" t="s">
        <v>102</v>
      </c>
      <c r="C8" s="18">
        <v>0</v>
      </c>
      <c r="D8" s="19">
        <v>671</v>
      </c>
      <c r="E8" s="26" t="s">
        <v>211</v>
      </c>
      <c r="F8" s="49"/>
    </row>
    <row r="9" spans="1:7" s="15" customFormat="1" ht="25.5" x14ac:dyDescent="0.25">
      <c r="A9" s="16">
        <v>44985</v>
      </c>
      <c r="B9" s="17" t="s">
        <v>120</v>
      </c>
      <c r="C9" s="18">
        <v>0</v>
      </c>
      <c r="D9" s="19">
        <v>2400</v>
      </c>
      <c r="E9" s="26" t="s">
        <v>1529</v>
      </c>
      <c r="F9" s="49"/>
    </row>
    <row r="10" spans="1:7" s="15" customFormat="1" ht="38.25" x14ac:dyDescent="0.25">
      <c r="A10" s="16">
        <v>44985</v>
      </c>
      <c r="B10" s="17" t="s">
        <v>100</v>
      </c>
      <c r="C10" s="18">
        <v>2</v>
      </c>
      <c r="D10" s="19">
        <v>2460</v>
      </c>
      <c r="E10" s="26" t="s">
        <v>1530</v>
      </c>
      <c r="F10" s="49"/>
    </row>
    <row r="11" spans="1:7" s="15" customFormat="1" ht="25.5" x14ac:dyDescent="0.25">
      <c r="A11" s="16">
        <v>44985</v>
      </c>
      <c r="B11" s="17" t="s">
        <v>112</v>
      </c>
      <c r="C11" s="18">
        <v>1</v>
      </c>
      <c r="D11" s="19">
        <v>1236</v>
      </c>
      <c r="E11" s="26" t="s">
        <v>1531</v>
      </c>
      <c r="F11" s="49"/>
    </row>
    <row r="12" spans="1:7" s="15" customFormat="1" ht="38.25" x14ac:dyDescent="0.25">
      <c r="A12" s="16">
        <v>44985</v>
      </c>
      <c r="B12" s="17" t="s">
        <v>102</v>
      </c>
      <c r="C12" s="18">
        <v>1</v>
      </c>
      <c r="D12" s="19">
        <v>3199</v>
      </c>
      <c r="E12" s="26" t="s">
        <v>1532</v>
      </c>
      <c r="F12" s="49"/>
    </row>
    <row r="13" spans="1:7" s="15" customFormat="1" ht="38.25" x14ac:dyDescent="0.25">
      <c r="A13" s="16">
        <v>45016</v>
      </c>
      <c r="B13" s="17" t="s">
        <v>100</v>
      </c>
      <c r="C13" s="18">
        <v>2</v>
      </c>
      <c r="D13" s="19">
        <v>3620</v>
      </c>
      <c r="E13" s="26" t="s">
        <v>1533</v>
      </c>
      <c r="F13" s="49"/>
    </row>
    <row r="14" spans="1:7" s="15" customFormat="1" ht="25.5" x14ac:dyDescent="0.25">
      <c r="A14" s="16">
        <v>45016</v>
      </c>
      <c r="B14" s="17" t="s">
        <v>101</v>
      </c>
      <c r="C14" s="18">
        <v>1</v>
      </c>
      <c r="D14" s="19">
        <v>10973</v>
      </c>
      <c r="E14" s="26" t="s">
        <v>256</v>
      </c>
      <c r="F14" s="49"/>
    </row>
    <row r="15" spans="1:7" s="15" customFormat="1" ht="38.25" x14ac:dyDescent="0.25">
      <c r="A15" s="16">
        <v>45046</v>
      </c>
      <c r="B15" s="17" t="s">
        <v>102</v>
      </c>
      <c r="C15" s="18">
        <v>1</v>
      </c>
      <c r="D15" s="19">
        <v>4011</v>
      </c>
      <c r="E15" s="26" t="s">
        <v>1534</v>
      </c>
      <c r="F15" s="49"/>
    </row>
    <row r="16" spans="1:7" s="15" customFormat="1" ht="25.5" x14ac:dyDescent="0.25">
      <c r="A16" s="16">
        <v>45107</v>
      </c>
      <c r="B16" s="17" t="s">
        <v>101</v>
      </c>
      <c r="C16" s="18">
        <v>1</v>
      </c>
      <c r="D16" s="19">
        <v>11922</v>
      </c>
      <c r="E16" s="26" t="s">
        <v>216</v>
      </c>
      <c r="F16" s="49"/>
    </row>
    <row r="17" spans="1:6" s="15" customFormat="1" ht="25.5" x14ac:dyDescent="0.25">
      <c r="A17" s="16">
        <v>45107</v>
      </c>
      <c r="B17" s="17" t="s">
        <v>112</v>
      </c>
      <c r="C17" s="18">
        <v>0.26</v>
      </c>
      <c r="D17" s="19">
        <v>825</v>
      </c>
      <c r="E17" s="26" t="s">
        <v>113</v>
      </c>
      <c r="F17" s="49"/>
    </row>
    <row r="18" spans="1:6" s="15" customFormat="1" ht="25.5" x14ac:dyDescent="0.25">
      <c r="A18" s="16">
        <v>45138</v>
      </c>
      <c r="B18" s="17" t="s">
        <v>103</v>
      </c>
      <c r="C18" s="18">
        <v>2</v>
      </c>
      <c r="D18" s="19">
        <v>25872</v>
      </c>
      <c r="E18" s="26" t="s">
        <v>1535</v>
      </c>
      <c r="F18" s="49"/>
    </row>
    <row r="19" spans="1:6" s="15" customFormat="1" ht="25.5" x14ac:dyDescent="0.25">
      <c r="A19" s="16">
        <v>45138</v>
      </c>
      <c r="B19" s="17" t="s">
        <v>101</v>
      </c>
      <c r="C19" s="18">
        <v>1</v>
      </c>
      <c r="D19" s="19">
        <v>13394</v>
      </c>
      <c r="E19" s="26" t="s">
        <v>1536</v>
      </c>
      <c r="F19" s="49"/>
    </row>
    <row r="20" spans="1:6" s="15" customFormat="1" ht="25.5" x14ac:dyDescent="0.25">
      <c r="A20" s="16">
        <v>45138</v>
      </c>
      <c r="B20" s="17" t="s">
        <v>107</v>
      </c>
      <c r="C20" s="18">
        <v>5</v>
      </c>
      <c r="D20" s="19">
        <v>14662</v>
      </c>
      <c r="E20" s="26" t="s">
        <v>1537</v>
      </c>
      <c r="F20" s="49"/>
    </row>
    <row r="21" spans="1:6" s="15" customFormat="1" ht="38.25" x14ac:dyDescent="0.25">
      <c r="A21" s="16">
        <v>45169</v>
      </c>
      <c r="B21" s="17" t="s">
        <v>100</v>
      </c>
      <c r="C21" s="18">
        <v>3</v>
      </c>
      <c r="D21" s="19">
        <v>6264</v>
      </c>
      <c r="E21" s="26" t="s">
        <v>1538</v>
      </c>
      <c r="F21" s="49"/>
    </row>
    <row r="22" spans="1:6" s="15" customFormat="1" ht="25.5" x14ac:dyDescent="0.25">
      <c r="A22" s="16">
        <v>45169</v>
      </c>
      <c r="B22" s="17" t="s">
        <v>104</v>
      </c>
      <c r="C22" s="18">
        <v>37</v>
      </c>
      <c r="D22" s="19">
        <v>13170</v>
      </c>
      <c r="E22" s="26" t="s">
        <v>1538</v>
      </c>
      <c r="F22" s="49"/>
    </row>
    <row r="23" spans="1:6" s="15" customFormat="1" ht="25.5" x14ac:dyDescent="0.25">
      <c r="A23" s="16">
        <v>45169</v>
      </c>
      <c r="B23" s="17" t="s">
        <v>101</v>
      </c>
      <c r="C23" s="18">
        <v>1</v>
      </c>
      <c r="D23" s="19">
        <v>13608</v>
      </c>
      <c r="E23" s="26" t="s">
        <v>218</v>
      </c>
      <c r="F23" s="49"/>
    </row>
    <row r="24" spans="1:6" s="15" customFormat="1" ht="25.5" x14ac:dyDescent="0.25">
      <c r="A24" s="16">
        <v>45169</v>
      </c>
      <c r="B24" s="17" t="s">
        <v>109</v>
      </c>
      <c r="C24" s="18">
        <v>0</v>
      </c>
      <c r="D24" s="19">
        <v>143785</v>
      </c>
      <c r="E24" s="26" t="s">
        <v>1539</v>
      </c>
      <c r="F24" s="49"/>
    </row>
    <row r="25" spans="1:6" s="15" customFormat="1" ht="25.5" x14ac:dyDescent="0.25">
      <c r="A25" s="16">
        <v>45169</v>
      </c>
      <c r="B25" s="17" t="s">
        <v>105</v>
      </c>
      <c r="C25" s="18">
        <v>1</v>
      </c>
      <c r="D25" s="19">
        <v>1608</v>
      </c>
      <c r="E25" s="26" t="s">
        <v>1538</v>
      </c>
      <c r="F25" s="49"/>
    </row>
    <row r="26" spans="1:6" s="15" customFormat="1" ht="25.5" x14ac:dyDescent="0.25">
      <c r="A26" s="16">
        <v>45169</v>
      </c>
      <c r="B26" s="17" t="s">
        <v>126</v>
      </c>
      <c r="C26" s="18">
        <v>0</v>
      </c>
      <c r="D26" s="19">
        <v>100331</v>
      </c>
      <c r="E26" s="26" t="s">
        <v>1540</v>
      </c>
      <c r="F26" s="49"/>
    </row>
    <row r="27" spans="1:6" s="15" customFormat="1" ht="25.5" x14ac:dyDescent="0.25">
      <c r="A27" s="16">
        <v>45169</v>
      </c>
      <c r="B27" s="17" t="s">
        <v>102</v>
      </c>
      <c r="C27" s="18">
        <v>0</v>
      </c>
      <c r="D27" s="19">
        <v>8872</v>
      </c>
      <c r="E27" s="26" t="s">
        <v>1541</v>
      </c>
      <c r="F27" s="49"/>
    </row>
    <row r="28" spans="1:6" s="15" customFormat="1" ht="25.5" x14ac:dyDescent="0.25">
      <c r="A28" s="16">
        <v>45199</v>
      </c>
      <c r="B28" s="17" t="s">
        <v>103</v>
      </c>
      <c r="C28" s="18">
        <v>1</v>
      </c>
      <c r="D28" s="19">
        <v>5859</v>
      </c>
      <c r="E28" s="26"/>
      <c r="F28" s="49"/>
    </row>
    <row r="29" spans="1:6" s="15" customFormat="1" ht="12.75" x14ac:dyDescent="0.25">
      <c r="A29" s="16">
        <v>45199</v>
      </c>
      <c r="B29" s="17" t="s">
        <v>126</v>
      </c>
      <c r="C29" s="18">
        <v>0</v>
      </c>
      <c r="D29" s="19">
        <v>20794</v>
      </c>
      <c r="E29" s="26" t="s">
        <v>1542</v>
      </c>
      <c r="F29" s="49"/>
    </row>
    <row r="30" spans="1:6" s="15" customFormat="1" ht="25.5" x14ac:dyDescent="0.25">
      <c r="A30" s="16">
        <v>45230</v>
      </c>
      <c r="B30" s="17" t="s">
        <v>106</v>
      </c>
      <c r="C30" s="18">
        <v>0.5</v>
      </c>
      <c r="D30" s="19">
        <v>246</v>
      </c>
      <c r="E30" s="26" t="s">
        <v>1543</v>
      </c>
      <c r="F30" s="49"/>
    </row>
    <row r="31" spans="1:6" s="15" customFormat="1" ht="12.75" x14ac:dyDescent="0.25">
      <c r="A31" s="16">
        <v>45260</v>
      </c>
      <c r="B31" s="17" t="s">
        <v>112</v>
      </c>
      <c r="C31" s="18">
        <v>1</v>
      </c>
      <c r="D31" s="19">
        <v>1500</v>
      </c>
      <c r="E31" s="26" t="s">
        <v>1544</v>
      </c>
      <c r="F31" s="49"/>
    </row>
    <row r="32" spans="1:6" s="15" customFormat="1" ht="12.75" x14ac:dyDescent="0.25">
      <c r="A32" s="16">
        <v>45260</v>
      </c>
      <c r="B32" s="17" t="s">
        <v>106</v>
      </c>
      <c r="C32" s="18">
        <v>0</v>
      </c>
      <c r="D32" s="19">
        <v>6415</v>
      </c>
      <c r="E32" s="26" t="s">
        <v>438</v>
      </c>
      <c r="F32" s="49"/>
    </row>
    <row r="33" spans="1:6" s="15" customFormat="1" ht="12.75" x14ac:dyDescent="0.25">
      <c r="A33" s="16">
        <v>45260</v>
      </c>
      <c r="B33" s="17" t="s">
        <v>107</v>
      </c>
      <c r="C33" s="18">
        <v>8</v>
      </c>
      <c r="D33" s="19">
        <v>20988</v>
      </c>
      <c r="E33" s="26" t="s">
        <v>108</v>
      </c>
      <c r="F33" s="49"/>
    </row>
    <row r="34" spans="1:6" ht="15" x14ac:dyDescent="0.25">
      <c r="A34" s="9"/>
      <c r="B34" s="14" t="s">
        <v>115</v>
      </c>
      <c r="C34" s="9"/>
      <c r="D34" s="10">
        <f>SUM(D6:D33)</f>
        <v>448354</v>
      </c>
      <c r="E34" s="11"/>
      <c r="F34" s="47"/>
    </row>
    <row r="44" spans="1:6" s="15" customFormat="1" ht="12.75" x14ac:dyDescent="0.25">
      <c r="B44" s="25"/>
    </row>
    <row r="45" spans="1:6" s="15" customFormat="1" ht="12.75" x14ac:dyDescent="0.25">
      <c r="B45" s="25"/>
    </row>
    <row r="46" spans="1:6" s="15" customFormat="1" ht="12.75" x14ac:dyDescent="0.25">
      <c r="B46" s="25"/>
    </row>
    <row r="47" spans="1:6" s="15" customFormat="1" ht="12.75" x14ac:dyDescent="0.25">
      <c r="B47" s="25"/>
    </row>
    <row r="48" spans="1:6" s="15" customFormat="1" ht="12.75" x14ac:dyDescent="0.25">
      <c r="B48" s="25"/>
    </row>
    <row r="49" spans="2:2" s="15" customFormat="1" ht="12.75" x14ac:dyDescent="0.25">
      <c r="B49" s="25"/>
    </row>
    <row r="50" spans="2:2" s="15" customFormat="1" ht="12.75" x14ac:dyDescent="0.25">
      <c r="B50" s="25"/>
    </row>
    <row r="51" spans="2:2" s="15" customFormat="1" ht="12.75" x14ac:dyDescent="0.25">
      <c r="B51" s="25"/>
    </row>
    <row r="52" spans="2:2" s="15" customFormat="1" ht="12.75" x14ac:dyDescent="0.25">
      <c r="B52" s="25"/>
    </row>
    <row r="53" spans="2:2" s="15" customFormat="1" ht="12.75" x14ac:dyDescent="0.25">
      <c r="B53" s="25"/>
    </row>
    <row r="54" spans="2:2" s="15" customFormat="1" ht="12.75" x14ac:dyDescent="0.25">
      <c r="B54" s="25"/>
    </row>
    <row r="55" spans="2:2" s="15" customFormat="1" ht="12.75" x14ac:dyDescent="0.25">
      <c r="B55" s="25"/>
    </row>
    <row r="56" spans="2:2" s="15" customFormat="1" ht="12.75" x14ac:dyDescent="0.25">
      <c r="B56" s="25"/>
    </row>
    <row r="57" spans="2:2" s="15" customFormat="1" ht="12.75" x14ac:dyDescent="0.25">
      <c r="B57" s="25"/>
    </row>
    <row r="58" spans="2:2" s="15" customFormat="1" ht="12.75" x14ac:dyDescent="0.25">
      <c r="B58" s="25"/>
    </row>
    <row r="59" spans="2:2" s="15" customFormat="1" ht="12.75" x14ac:dyDescent="0.25">
      <c r="B59" s="25"/>
    </row>
    <row r="60" spans="2:2" s="15" customFormat="1" ht="12.75" x14ac:dyDescent="0.25">
      <c r="B60" s="25"/>
    </row>
    <row r="61" spans="2:2" s="15" customFormat="1" ht="12.75" x14ac:dyDescent="0.25">
      <c r="B61" s="25"/>
    </row>
    <row r="62" spans="2:2" s="15" customFormat="1" ht="12.75" x14ac:dyDescent="0.25">
      <c r="B62" s="25"/>
    </row>
    <row r="63" spans="2:2" s="15" customFormat="1" ht="12.75" x14ac:dyDescent="0.25">
      <c r="B63" s="25"/>
    </row>
    <row r="64" spans="2:2" s="15" customFormat="1" ht="12.75" x14ac:dyDescent="0.25">
      <c r="B64" s="25"/>
    </row>
    <row r="65" spans="2:2" s="15" customFormat="1" ht="12.75" x14ac:dyDescent="0.25">
      <c r="B65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workbookViewId="0">
      <pane ySplit="5" topLeftCell="A9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68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25.5" x14ac:dyDescent="0.25">
      <c r="A6" s="16">
        <v>44957</v>
      </c>
      <c r="B6" s="17" t="s">
        <v>144</v>
      </c>
      <c r="C6" s="18">
        <v>2</v>
      </c>
      <c r="D6" s="19">
        <v>166000</v>
      </c>
      <c r="E6" s="26" t="s">
        <v>1545</v>
      </c>
      <c r="F6" s="49"/>
    </row>
    <row r="7" spans="1:7" s="15" customFormat="1" ht="12.75" x14ac:dyDescent="0.25">
      <c r="A7" s="16">
        <v>44957</v>
      </c>
      <c r="B7" s="17" t="s">
        <v>107</v>
      </c>
      <c r="C7" s="18">
        <v>7</v>
      </c>
      <c r="D7" s="19">
        <v>11759</v>
      </c>
      <c r="E7" s="26" t="s">
        <v>131</v>
      </c>
      <c r="F7" s="49"/>
    </row>
    <row r="8" spans="1:7" s="15" customFormat="1" ht="25.5" x14ac:dyDescent="0.25">
      <c r="A8" s="16">
        <v>44985</v>
      </c>
      <c r="B8" s="17" t="s">
        <v>101</v>
      </c>
      <c r="C8" s="18">
        <v>1</v>
      </c>
      <c r="D8" s="19">
        <v>9928</v>
      </c>
      <c r="E8" s="26" t="s">
        <v>220</v>
      </c>
      <c r="F8" s="49"/>
    </row>
    <row r="9" spans="1:7" s="15" customFormat="1" ht="25.5" x14ac:dyDescent="0.25">
      <c r="A9" s="16">
        <v>45046</v>
      </c>
      <c r="B9" s="17" t="s">
        <v>101</v>
      </c>
      <c r="C9" s="18">
        <v>1</v>
      </c>
      <c r="D9" s="19">
        <v>13235</v>
      </c>
      <c r="E9" s="26" t="s">
        <v>204</v>
      </c>
      <c r="F9" s="49"/>
    </row>
    <row r="10" spans="1:7" s="15" customFormat="1" ht="12.75" x14ac:dyDescent="0.25">
      <c r="A10" s="16">
        <v>45230</v>
      </c>
      <c r="B10" s="17" t="s">
        <v>105</v>
      </c>
      <c r="C10" s="18">
        <v>1</v>
      </c>
      <c r="D10" s="19">
        <v>4620</v>
      </c>
      <c r="E10" s="26" t="s">
        <v>1502</v>
      </c>
      <c r="F10" s="49"/>
    </row>
    <row r="11" spans="1:7" ht="15" x14ac:dyDescent="0.25">
      <c r="A11" s="9"/>
      <c r="B11" s="14" t="s">
        <v>115</v>
      </c>
      <c r="C11" s="9"/>
      <c r="D11" s="10">
        <f>SUM(D6:D10)</f>
        <v>205542</v>
      </c>
      <c r="E11" s="11"/>
      <c r="F11" s="47"/>
    </row>
    <row r="12" spans="1:7" s="15" customFormat="1" ht="12.75" x14ac:dyDescent="0.25">
      <c r="B12" s="25"/>
    </row>
    <row r="13" spans="1:7" s="15" customFormat="1" ht="12.75" x14ac:dyDescent="0.25">
      <c r="B13" s="25"/>
    </row>
    <row r="14" spans="1:7" s="15" customFormat="1" ht="12.75" x14ac:dyDescent="0.25">
      <c r="B14" s="25"/>
    </row>
    <row r="15" spans="1:7" s="15" customFormat="1" ht="12.75" x14ac:dyDescent="0.25">
      <c r="B15" s="25"/>
    </row>
    <row r="16" spans="1:7" s="15" customFormat="1" ht="12.75" x14ac:dyDescent="0.25">
      <c r="B16" s="25"/>
    </row>
    <row r="17" spans="2:2" s="15" customFormat="1" ht="12.75" x14ac:dyDescent="0.25">
      <c r="B17" s="25"/>
    </row>
    <row r="18" spans="2:2" s="15" customFormat="1" ht="12.75" x14ac:dyDescent="0.25">
      <c r="B18" s="25"/>
    </row>
    <row r="19" spans="2:2" s="15" customFormat="1" ht="12.75" x14ac:dyDescent="0.25">
      <c r="B19" s="25"/>
    </row>
    <row r="20" spans="2:2" s="15" customFormat="1" ht="12.75" x14ac:dyDescent="0.25">
      <c r="B20" s="25"/>
    </row>
    <row r="21" spans="2:2" s="15" customFormat="1" ht="12.75" x14ac:dyDescent="0.25">
      <c r="B21" s="25"/>
    </row>
    <row r="22" spans="2:2" s="15" customFormat="1" ht="12.75" x14ac:dyDescent="0.25">
      <c r="B22" s="25"/>
    </row>
    <row r="23" spans="2:2" s="15" customFormat="1" ht="12.75" x14ac:dyDescent="0.25">
      <c r="B23" s="25"/>
    </row>
    <row r="24" spans="2:2" s="15" customFormat="1" ht="12.75" x14ac:dyDescent="0.25">
      <c r="B24" s="25"/>
    </row>
    <row r="25" spans="2:2" s="15" customFormat="1" ht="12.75" x14ac:dyDescent="0.25">
      <c r="B25" s="25"/>
    </row>
    <row r="26" spans="2:2" s="15" customFormat="1" ht="12.75" x14ac:dyDescent="0.25">
      <c r="B26" s="25"/>
    </row>
    <row r="27" spans="2:2" s="15" customFormat="1" ht="12.75" x14ac:dyDescent="0.25">
      <c r="B27" s="25"/>
    </row>
    <row r="28" spans="2:2" s="15" customFormat="1" ht="12.75" x14ac:dyDescent="0.25">
      <c r="B28" s="25"/>
    </row>
    <row r="29" spans="2:2" s="15" customFormat="1" ht="12.75" x14ac:dyDescent="0.25">
      <c r="B29" s="25"/>
    </row>
    <row r="30" spans="2:2" s="15" customFormat="1" ht="12.75" x14ac:dyDescent="0.25">
      <c r="B30" s="25"/>
    </row>
    <row r="31" spans="2:2" s="15" customFormat="1" ht="12.75" x14ac:dyDescent="0.25">
      <c r="B31" s="25"/>
    </row>
    <row r="32" spans="2:2" s="15" customFormat="1" ht="12.75" x14ac:dyDescent="0.25">
      <c r="B32" s="25"/>
    </row>
    <row r="33" spans="2:2" s="15" customFormat="1" ht="12.75" x14ac:dyDescent="0.25">
      <c r="B33" s="25"/>
    </row>
    <row r="34" spans="2:2" s="15" customFormat="1" ht="12.75" x14ac:dyDescent="0.25">
      <c r="B34" s="25"/>
    </row>
    <row r="35" spans="2:2" s="15" customFormat="1" ht="12.75" x14ac:dyDescent="0.25">
      <c r="B35" s="25"/>
    </row>
    <row r="36" spans="2:2" s="15" customFormat="1" ht="12.75" x14ac:dyDescent="0.25">
      <c r="B36" s="25"/>
    </row>
    <row r="37" spans="2:2" s="15" customFormat="1" ht="12.75" x14ac:dyDescent="0.25">
      <c r="B37" s="25"/>
    </row>
    <row r="38" spans="2:2" s="15" customFormat="1" ht="12.75" x14ac:dyDescent="0.25">
      <c r="B38" s="25"/>
    </row>
    <row r="39" spans="2:2" s="15" customFormat="1" ht="12.75" x14ac:dyDescent="0.25">
      <c r="B39" s="25"/>
    </row>
    <row r="40" spans="2:2" s="15" customFormat="1" ht="12.75" x14ac:dyDescent="0.25">
      <c r="B40" s="25"/>
    </row>
    <row r="41" spans="2:2" s="15" customFormat="1" ht="12.75" x14ac:dyDescent="0.25">
      <c r="B41" s="25"/>
    </row>
    <row r="42" spans="2:2" s="15" customFormat="1" ht="12.75" x14ac:dyDescent="0.25">
      <c r="B42" s="25"/>
    </row>
    <row r="43" spans="2:2" s="15" customFormat="1" ht="12.75" x14ac:dyDescent="0.25">
      <c r="B43" s="25"/>
    </row>
    <row r="44" spans="2:2" s="15" customFormat="1" ht="12.75" x14ac:dyDescent="0.25">
      <c r="B44" s="25"/>
    </row>
    <row r="45" spans="2:2" s="15" customFormat="1" ht="12.75" x14ac:dyDescent="0.25">
      <c r="B45" s="25"/>
    </row>
    <row r="46" spans="2:2" s="15" customFormat="1" ht="12.75" x14ac:dyDescent="0.25">
      <c r="B46" s="25"/>
    </row>
    <row r="47" spans="2:2" s="15" customFormat="1" ht="12.75" x14ac:dyDescent="0.25">
      <c r="B47" s="25"/>
    </row>
    <row r="48" spans="2:2" s="15" customFormat="1" ht="12.75" x14ac:dyDescent="0.25">
      <c r="B48" s="25"/>
    </row>
    <row r="49" spans="2:2" s="15" customFormat="1" ht="12.75" x14ac:dyDescent="0.25">
      <c r="B49" s="25"/>
    </row>
    <row r="50" spans="2:2" s="15" customFormat="1" ht="12.75" x14ac:dyDescent="0.25">
      <c r="B50" s="25"/>
    </row>
    <row r="51" spans="2:2" s="15" customFormat="1" ht="12.75" x14ac:dyDescent="0.25">
      <c r="B51" s="25"/>
    </row>
    <row r="52" spans="2:2" s="15" customFormat="1" ht="12.75" x14ac:dyDescent="0.25">
      <c r="B52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workbookViewId="0">
      <pane ySplit="5" topLeftCell="A45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69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12.75" x14ac:dyDescent="0.25">
      <c r="A6" s="16">
        <v>44957</v>
      </c>
      <c r="B6" s="17" t="s">
        <v>129</v>
      </c>
      <c r="C6" s="18">
        <v>102</v>
      </c>
      <c r="D6" s="19">
        <v>71262</v>
      </c>
      <c r="E6" s="26" t="s">
        <v>1546</v>
      </c>
      <c r="F6" s="49"/>
    </row>
    <row r="7" spans="1:7" s="15" customFormat="1" ht="12.75" x14ac:dyDescent="0.25">
      <c r="A7" s="16">
        <v>44957</v>
      </c>
      <c r="B7" s="17" t="s">
        <v>107</v>
      </c>
      <c r="C7" s="18">
        <v>4</v>
      </c>
      <c r="D7" s="19">
        <v>6569</v>
      </c>
      <c r="E7" s="26" t="s">
        <v>131</v>
      </c>
      <c r="F7" s="49"/>
    </row>
    <row r="8" spans="1:7" s="15" customFormat="1" ht="25.5" x14ac:dyDescent="0.25">
      <c r="A8" s="16">
        <v>44985</v>
      </c>
      <c r="B8" s="17" t="s">
        <v>120</v>
      </c>
      <c r="C8" s="18">
        <v>0</v>
      </c>
      <c r="D8" s="19">
        <v>297</v>
      </c>
      <c r="E8" s="26" t="s">
        <v>121</v>
      </c>
      <c r="F8" s="49"/>
    </row>
    <row r="9" spans="1:7" s="15" customFormat="1" ht="12.75" x14ac:dyDescent="0.25">
      <c r="A9" s="16">
        <v>44985</v>
      </c>
      <c r="B9" s="17" t="s">
        <v>129</v>
      </c>
      <c r="C9" s="18">
        <v>17</v>
      </c>
      <c r="D9" s="19">
        <v>14981</v>
      </c>
      <c r="E9" s="26" t="s">
        <v>1547</v>
      </c>
      <c r="F9" s="49"/>
    </row>
    <row r="10" spans="1:7" s="15" customFormat="1" ht="38.25" x14ac:dyDescent="0.25">
      <c r="A10" s="16">
        <v>44985</v>
      </c>
      <c r="B10" s="17" t="s">
        <v>100</v>
      </c>
      <c r="C10" s="18">
        <v>1</v>
      </c>
      <c r="D10" s="19">
        <v>1237</v>
      </c>
      <c r="E10" s="26" t="s">
        <v>1548</v>
      </c>
      <c r="F10" s="49"/>
    </row>
    <row r="11" spans="1:7" s="15" customFormat="1" ht="38.25" x14ac:dyDescent="0.25">
      <c r="A11" s="16">
        <v>44985</v>
      </c>
      <c r="B11" s="17" t="s">
        <v>103</v>
      </c>
      <c r="C11" s="18">
        <v>2</v>
      </c>
      <c r="D11" s="19">
        <v>165135</v>
      </c>
      <c r="E11" s="26" t="s">
        <v>1549</v>
      </c>
      <c r="F11" s="49"/>
    </row>
    <row r="12" spans="1:7" s="15" customFormat="1" ht="25.5" x14ac:dyDescent="0.25">
      <c r="A12" s="16">
        <v>44985</v>
      </c>
      <c r="B12" s="17" t="s">
        <v>101</v>
      </c>
      <c r="C12" s="18">
        <v>2</v>
      </c>
      <c r="D12" s="19">
        <v>20627</v>
      </c>
      <c r="E12" s="26" t="s">
        <v>1550</v>
      </c>
      <c r="F12" s="49"/>
    </row>
    <row r="13" spans="1:7" s="15" customFormat="1" ht="25.5" x14ac:dyDescent="0.25">
      <c r="A13" s="16">
        <v>44985</v>
      </c>
      <c r="B13" s="17" t="s">
        <v>109</v>
      </c>
      <c r="C13" s="18">
        <v>0</v>
      </c>
      <c r="D13" s="19">
        <v>11072</v>
      </c>
      <c r="E13" s="26" t="s">
        <v>161</v>
      </c>
      <c r="F13" s="49"/>
    </row>
    <row r="14" spans="1:7" s="15" customFormat="1" ht="25.5" x14ac:dyDescent="0.25">
      <c r="A14" s="16">
        <v>44985</v>
      </c>
      <c r="B14" s="17" t="s">
        <v>105</v>
      </c>
      <c r="C14" s="18">
        <v>1</v>
      </c>
      <c r="D14" s="19">
        <v>6134</v>
      </c>
      <c r="E14" s="26" t="s">
        <v>1551</v>
      </c>
      <c r="F14" s="49"/>
    </row>
    <row r="15" spans="1:7" s="15" customFormat="1" ht="12.75" x14ac:dyDescent="0.25">
      <c r="A15" s="16">
        <v>44985</v>
      </c>
      <c r="B15" s="17" t="s">
        <v>107</v>
      </c>
      <c r="C15" s="18">
        <v>5</v>
      </c>
      <c r="D15" s="19">
        <v>9539</v>
      </c>
      <c r="E15" s="26" t="s">
        <v>108</v>
      </c>
      <c r="F15" s="49"/>
    </row>
    <row r="16" spans="1:7" s="15" customFormat="1" ht="12.75" x14ac:dyDescent="0.25">
      <c r="A16" s="16">
        <v>44985</v>
      </c>
      <c r="B16" s="17" t="s">
        <v>102</v>
      </c>
      <c r="C16" s="18">
        <v>0</v>
      </c>
      <c r="D16" s="19">
        <v>1418</v>
      </c>
      <c r="E16" s="26" t="s">
        <v>209</v>
      </c>
      <c r="F16" s="49"/>
    </row>
    <row r="17" spans="1:6" s="15" customFormat="1" ht="38.25" x14ac:dyDescent="0.25">
      <c r="A17" s="16">
        <v>45016</v>
      </c>
      <c r="B17" s="17" t="s">
        <v>100</v>
      </c>
      <c r="C17" s="18">
        <v>5</v>
      </c>
      <c r="D17" s="19">
        <v>7430</v>
      </c>
      <c r="E17" s="26" t="s">
        <v>1552</v>
      </c>
      <c r="F17" s="49"/>
    </row>
    <row r="18" spans="1:6" s="15" customFormat="1" ht="38.25" x14ac:dyDescent="0.25">
      <c r="A18" s="16">
        <v>45016</v>
      </c>
      <c r="B18" s="17" t="s">
        <v>103</v>
      </c>
      <c r="C18" s="18">
        <v>2</v>
      </c>
      <c r="D18" s="19">
        <v>188231</v>
      </c>
      <c r="E18" s="26" t="s">
        <v>1553</v>
      </c>
      <c r="F18" s="49"/>
    </row>
    <row r="19" spans="1:6" s="15" customFormat="1" ht="25.5" x14ac:dyDescent="0.25">
      <c r="A19" s="16">
        <v>45016</v>
      </c>
      <c r="B19" s="17" t="s">
        <v>101</v>
      </c>
      <c r="C19" s="18">
        <v>4</v>
      </c>
      <c r="D19" s="19">
        <v>65653</v>
      </c>
      <c r="E19" s="26" t="s">
        <v>1554</v>
      </c>
      <c r="F19" s="49"/>
    </row>
    <row r="20" spans="1:6" s="15" customFormat="1" ht="12.75" x14ac:dyDescent="0.25">
      <c r="A20" s="16">
        <v>45016</v>
      </c>
      <c r="B20" s="17" t="s">
        <v>105</v>
      </c>
      <c r="C20" s="18">
        <v>1</v>
      </c>
      <c r="D20" s="19">
        <v>1609</v>
      </c>
      <c r="E20" s="26" t="s">
        <v>278</v>
      </c>
      <c r="F20" s="49"/>
    </row>
    <row r="21" spans="1:6" s="15" customFormat="1" ht="25.5" x14ac:dyDescent="0.25">
      <c r="A21" s="16">
        <v>45046</v>
      </c>
      <c r="B21" s="17" t="s">
        <v>120</v>
      </c>
      <c r="C21" s="18">
        <v>0</v>
      </c>
      <c r="D21" s="19">
        <v>409</v>
      </c>
      <c r="E21" s="26" t="s">
        <v>121</v>
      </c>
      <c r="F21" s="49"/>
    </row>
    <row r="22" spans="1:6" s="15" customFormat="1" ht="25.5" x14ac:dyDescent="0.25">
      <c r="A22" s="16">
        <v>45046</v>
      </c>
      <c r="B22" s="17" t="s">
        <v>101</v>
      </c>
      <c r="C22" s="18">
        <v>1</v>
      </c>
      <c r="D22" s="19">
        <v>12323</v>
      </c>
      <c r="E22" s="26" t="s">
        <v>1521</v>
      </c>
      <c r="F22" s="49"/>
    </row>
    <row r="23" spans="1:6" s="15" customFormat="1" ht="12.75" x14ac:dyDescent="0.25">
      <c r="A23" s="16">
        <v>45046</v>
      </c>
      <c r="B23" s="17" t="s">
        <v>107</v>
      </c>
      <c r="C23" s="18">
        <v>11</v>
      </c>
      <c r="D23" s="19">
        <v>29268</v>
      </c>
      <c r="E23" s="26" t="s">
        <v>118</v>
      </c>
      <c r="F23" s="49"/>
    </row>
    <row r="24" spans="1:6" s="15" customFormat="1" ht="25.5" x14ac:dyDescent="0.25">
      <c r="A24" s="16">
        <v>45046</v>
      </c>
      <c r="B24" s="17" t="s">
        <v>102</v>
      </c>
      <c r="C24" s="18">
        <v>1</v>
      </c>
      <c r="D24" s="19">
        <v>3381</v>
      </c>
      <c r="E24" s="26" t="s">
        <v>1555</v>
      </c>
      <c r="F24" s="49"/>
    </row>
    <row r="25" spans="1:6" s="15" customFormat="1" ht="12.75" x14ac:dyDescent="0.25">
      <c r="A25" s="16">
        <v>45077</v>
      </c>
      <c r="B25" s="17" t="s">
        <v>102</v>
      </c>
      <c r="C25" s="18">
        <v>0</v>
      </c>
      <c r="D25" s="19">
        <v>2151</v>
      </c>
      <c r="E25" s="26" t="s">
        <v>212</v>
      </c>
      <c r="F25" s="49"/>
    </row>
    <row r="26" spans="1:6" s="15" customFormat="1" ht="25.5" x14ac:dyDescent="0.25">
      <c r="A26" s="16">
        <v>45107</v>
      </c>
      <c r="B26" s="17" t="s">
        <v>120</v>
      </c>
      <c r="C26" s="18">
        <v>0</v>
      </c>
      <c r="D26" s="19">
        <v>409</v>
      </c>
      <c r="E26" s="26" t="s">
        <v>121</v>
      </c>
      <c r="F26" s="49"/>
    </row>
    <row r="27" spans="1:6" s="15" customFormat="1" ht="12.75" x14ac:dyDescent="0.25">
      <c r="A27" s="16">
        <v>45107</v>
      </c>
      <c r="B27" s="17" t="s">
        <v>107</v>
      </c>
      <c r="C27" s="18">
        <v>1</v>
      </c>
      <c r="D27" s="19">
        <v>2322</v>
      </c>
      <c r="E27" s="26" t="s">
        <v>131</v>
      </c>
      <c r="F27" s="49"/>
    </row>
    <row r="28" spans="1:6" s="15" customFormat="1" ht="38.25" x14ac:dyDescent="0.25">
      <c r="A28" s="16">
        <v>45138</v>
      </c>
      <c r="B28" s="17" t="s">
        <v>103</v>
      </c>
      <c r="C28" s="18">
        <v>5</v>
      </c>
      <c r="D28" s="19">
        <v>28122</v>
      </c>
      <c r="E28" s="26" t="s">
        <v>1556</v>
      </c>
      <c r="F28" s="49"/>
    </row>
    <row r="29" spans="1:6" s="15" customFormat="1" ht="12.75" x14ac:dyDescent="0.25">
      <c r="A29" s="16">
        <v>45138</v>
      </c>
      <c r="B29" s="17" t="s">
        <v>107</v>
      </c>
      <c r="C29" s="18">
        <v>2</v>
      </c>
      <c r="D29" s="19">
        <v>8438</v>
      </c>
      <c r="E29" s="26" t="s">
        <v>108</v>
      </c>
      <c r="F29" s="49"/>
    </row>
    <row r="30" spans="1:6" s="15" customFormat="1" ht="12.75" x14ac:dyDescent="0.25">
      <c r="A30" s="16">
        <v>45138</v>
      </c>
      <c r="B30" s="17" t="s">
        <v>107</v>
      </c>
      <c r="C30" s="18">
        <v>3</v>
      </c>
      <c r="D30" s="19">
        <v>9553</v>
      </c>
      <c r="E30" s="26" t="s">
        <v>131</v>
      </c>
      <c r="F30" s="49"/>
    </row>
    <row r="31" spans="1:6" s="15" customFormat="1" ht="38.25" x14ac:dyDescent="0.25">
      <c r="A31" s="16">
        <v>45138</v>
      </c>
      <c r="B31" s="17" t="s">
        <v>102</v>
      </c>
      <c r="C31" s="18">
        <v>0</v>
      </c>
      <c r="D31" s="19">
        <v>1003</v>
      </c>
      <c r="E31" s="26" t="s">
        <v>1557</v>
      </c>
      <c r="F31" s="49"/>
    </row>
    <row r="32" spans="1:6" s="15" customFormat="1" ht="25.5" x14ac:dyDescent="0.25">
      <c r="A32" s="16">
        <v>45169</v>
      </c>
      <c r="B32" s="17" t="s">
        <v>120</v>
      </c>
      <c r="C32" s="18">
        <v>0</v>
      </c>
      <c r="D32" s="19">
        <v>439</v>
      </c>
      <c r="E32" s="26" t="s">
        <v>121</v>
      </c>
      <c r="F32" s="49"/>
    </row>
    <row r="33" spans="1:6" s="15" customFormat="1" ht="25.5" x14ac:dyDescent="0.25">
      <c r="A33" s="16">
        <v>45169</v>
      </c>
      <c r="B33" s="17" t="s">
        <v>101</v>
      </c>
      <c r="C33" s="18">
        <v>1</v>
      </c>
      <c r="D33" s="19">
        <v>19625</v>
      </c>
      <c r="E33" s="26" t="s">
        <v>1558</v>
      </c>
      <c r="F33" s="49"/>
    </row>
    <row r="34" spans="1:6" s="15" customFormat="1" ht="12.75" x14ac:dyDescent="0.25">
      <c r="A34" s="16">
        <v>45169</v>
      </c>
      <c r="B34" s="17" t="s">
        <v>107</v>
      </c>
      <c r="C34" s="18">
        <v>2</v>
      </c>
      <c r="D34" s="19">
        <v>4896</v>
      </c>
      <c r="E34" s="26" t="s">
        <v>118</v>
      </c>
      <c r="F34" s="49"/>
    </row>
    <row r="35" spans="1:6" s="15" customFormat="1" ht="12.75" x14ac:dyDescent="0.25">
      <c r="A35" s="16">
        <v>45169</v>
      </c>
      <c r="B35" s="17" t="s">
        <v>102</v>
      </c>
      <c r="C35" s="18">
        <v>0</v>
      </c>
      <c r="D35" s="19">
        <v>700</v>
      </c>
      <c r="E35" s="26" t="s">
        <v>148</v>
      </c>
      <c r="F35" s="49"/>
    </row>
    <row r="36" spans="1:6" s="15" customFormat="1" ht="25.5" x14ac:dyDescent="0.25">
      <c r="A36" s="16">
        <v>45199</v>
      </c>
      <c r="B36" s="17" t="s">
        <v>120</v>
      </c>
      <c r="C36" s="18">
        <v>0</v>
      </c>
      <c r="D36" s="19">
        <v>412</v>
      </c>
      <c r="E36" s="26" t="s">
        <v>121</v>
      </c>
      <c r="F36" s="49"/>
    </row>
    <row r="37" spans="1:6" s="15" customFormat="1" ht="38.25" x14ac:dyDescent="0.25">
      <c r="A37" s="16">
        <v>45199</v>
      </c>
      <c r="B37" s="17" t="s">
        <v>100</v>
      </c>
      <c r="C37" s="18">
        <v>3</v>
      </c>
      <c r="D37" s="19">
        <v>4944</v>
      </c>
      <c r="E37" s="26" t="s">
        <v>1559</v>
      </c>
      <c r="F37" s="49"/>
    </row>
    <row r="38" spans="1:6" s="15" customFormat="1" ht="25.5" x14ac:dyDescent="0.25">
      <c r="A38" s="16">
        <v>45199</v>
      </c>
      <c r="B38" s="17" t="s">
        <v>103</v>
      </c>
      <c r="C38" s="18">
        <v>3</v>
      </c>
      <c r="D38" s="19">
        <v>13251</v>
      </c>
      <c r="E38" s="26"/>
      <c r="F38" s="49"/>
    </row>
    <row r="39" spans="1:6" s="15" customFormat="1" ht="25.5" x14ac:dyDescent="0.25">
      <c r="A39" s="16">
        <v>45230</v>
      </c>
      <c r="B39" s="17" t="s">
        <v>101</v>
      </c>
      <c r="C39" s="18">
        <v>2</v>
      </c>
      <c r="D39" s="19">
        <v>34978</v>
      </c>
      <c r="E39" s="26" t="s">
        <v>1560</v>
      </c>
      <c r="F39" s="49"/>
    </row>
    <row r="40" spans="1:6" s="15" customFormat="1" ht="25.5" x14ac:dyDescent="0.25">
      <c r="A40" s="16">
        <v>45230</v>
      </c>
      <c r="B40" s="17" t="s">
        <v>109</v>
      </c>
      <c r="C40" s="18">
        <v>0</v>
      </c>
      <c r="D40" s="19">
        <v>5129</v>
      </c>
      <c r="E40" s="26" t="s">
        <v>1561</v>
      </c>
      <c r="F40" s="49"/>
    </row>
    <row r="41" spans="1:6" s="15" customFormat="1" ht="12.75" x14ac:dyDescent="0.25">
      <c r="A41" s="16">
        <v>45230</v>
      </c>
      <c r="B41" s="17" t="s">
        <v>107</v>
      </c>
      <c r="C41" s="18">
        <v>1</v>
      </c>
      <c r="D41" s="19">
        <v>4273</v>
      </c>
      <c r="E41" s="26" t="s">
        <v>131</v>
      </c>
      <c r="F41" s="49"/>
    </row>
    <row r="42" spans="1:6" s="15" customFormat="1" ht="25.5" x14ac:dyDescent="0.25">
      <c r="A42" s="16">
        <v>45260</v>
      </c>
      <c r="B42" s="17" t="s">
        <v>120</v>
      </c>
      <c r="C42" s="18">
        <v>0</v>
      </c>
      <c r="D42" s="19">
        <v>412</v>
      </c>
      <c r="E42" s="26" t="s">
        <v>121</v>
      </c>
      <c r="F42" s="49"/>
    </row>
    <row r="43" spans="1:6" s="15" customFormat="1" ht="25.5" x14ac:dyDescent="0.25">
      <c r="A43" s="16">
        <v>45260</v>
      </c>
      <c r="B43" s="17" t="s">
        <v>103</v>
      </c>
      <c r="C43" s="18">
        <v>1</v>
      </c>
      <c r="D43" s="19">
        <v>1166</v>
      </c>
      <c r="E43" s="26"/>
      <c r="F43" s="49"/>
    </row>
    <row r="44" spans="1:6" s="15" customFormat="1" ht="25.5" x14ac:dyDescent="0.25">
      <c r="A44" s="16">
        <v>45260</v>
      </c>
      <c r="B44" s="17" t="s">
        <v>101</v>
      </c>
      <c r="C44" s="18">
        <v>2</v>
      </c>
      <c r="D44" s="19">
        <v>33163</v>
      </c>
      <c r="E44" s="26" t="s">
        <v>1562</v>
      </c>
      <c r="F44" s="49"/>
    </row>
    <row r="45" spans="1:6" s="15" customFormat="1" ht="12.75" x14ac:dyDescent="0.25">
      <c r="A45" s="16">
        <v>45260</v>
      </c>
      <c r="B45" s="17" t="s">
        <v>144</v>
      </c>
      <c r="C45" s="18">
        <v>1</v>
      </c>
      <c r="D45" s="19">
        <v>59085</v>
      </c>
      <c r="E45" s="26" t="s">
        <v>135</v>
      </c>
      <c r="F45" s="49"/>
    </row>
    <row r="46" spans="1:6" s="15" customFormat="1" ht="12.75" x14ac:dyDescent="0.25">
      <c r="A46" s="16">
        <v>45260</v>
      </c>
      <c r="B46" s="17" t="s">
        <v>107</v>
      </c>
      <c r="C46" s="18">
        <v>2</v>
      </c>
      <c r="D46" s="19">
        <v>7261</v>
      </c>
      <c r="E46" s="26" t="s">
        <v>108</v>
      </c>
      <c r="F46" s="49"/>
    </row>
    <row r="47" spans="1:6" s="15" customFormat="1" ht="12.75" x14ac:dyDescent="0.25">
      <c r="A47" s="16">
        <v>45260</v>
      </c>
      <c r="B47" s="17" t="s">
        <v>107</v>
      </c>
      <c r="C47" s="18">
        <v>3</v>
      </c>
      <c r="D47" s="19">
        <v>9385</v>
      </c>
      <c r="E47" s="26" t="s">
        <v>131</v>
      </c>
      <c r="F47" s="49"/>
    </row>
    <row r="48" spans="1:6" ht="15" x14ac:dyDescent="0.25">
      <c r="A48" s="9"/>
      <c r="B48" s="14" t="s">
        <v>115</v>
      </c>
      <c r="C48" s="9"/>
      <c r="D48" s="10">
        <f>SUM(D6:D47)</f>
        <v>867692</v>
      </c>
      <c r="E48" s="11"/>
      <c r="F48" s="47"/>
    </row>
    <row r="49" spans="2:2" s="15" customFormat="1" ht="12.75" x14ac:dyDescent="0.25">
      <c r="B49" s="25"/>
    </row>
    <row r="50" spans="2:2" s="15" customFormat="1" ht="12.75" x14ac:dyDescent="0.25">
      <c r="B50" s="25"/>
    </row>
    <row r="51" spans="2:2" s="15" customFormat="1" ht="12.75" x14ac:dyDescent="0.25">
      <c r="B51" s="25"/>
    </row>
    <row r="52" spans="2:2" s="15" customFormat="1" ht="12.75" x14ac:dyDescent="0.25">
      <c r="B52" s="25"/>
    </row>
    <row r="53" spans="2:2" s="15" customFormat="1" ht="12.75" x14ac:dyDescent="0.25">
      <c r="B53" s="25"/>
    </row>
    <row r="54" spans="2:2" s="15" customFormat="1" ht="12.75" x14ac:dyDescent="0.25">
      <c r="B54" s="25"/>
    </row>
    <row r="55" spans="2:2" s="15" customFormat="1" ht="12.75" x14ac:dyDescent="0.25">
      <c r="B55" s="25"/>
    </row>
    <row r="56" spans="2:2" s="15" customFormat="1" ht="12.75" x14ac:dyDescent="0.25">
      <c r="B56" s="25"/>
    </row>
    <row r="57" spans="2:2" s="15" customFormat="1" ht="12.75" x14ac:dyDescent="0.25">
      <c r="B57" s="25"/>
    </row>
    <row r="58" spans="2:2" s="15" customFormat="1" ht="12.75" x14ac:dyDescent="0.25">
      <c r="B58" s="25"/>
    </row>
    <row r="59" spans="2:2" s="15" customFormat="1" ht="12.75" x14ac:dyDescent="0.25">
      <c r="B59" s="25"/>
    </row>
    <row r="60" spans="2:2" s="15" customFormat="1" ht="12.75" x14ac:dyDescent="0.25">
      <c r="B60" s="25"/>
    </row>
    <row r="61" spans="2:2" s="15" customFormat="1" ht="12.75" x14ac:dyDescent="0.25">
      <c r="B61" s="25"/>
    </row>
    <row r="62" spans="2:2" s="15" customFormat="1" ht="12.75" x14ac:dyDescent="0.25">
      <c r="B62" s="25"/>
    </row>
    <row r="63" spans="2:2" s="15" customFormat="1" ht="12.75" x14ac:dyDescent="0.25">
      <c r="B63" s="25"/>
    </row>
    <row r="64" spans="2:2" s="15" customFormat="1" ht="12.75" x14ac:dyDescent="0.25">
      <c r="B64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8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workbookViewId="0">
      <pane ySplit="5" topLeftCell="A48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70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25.5" x14ac:dyDescent="0.25">
      <c r="A6" s="16">
        <v>44957</v>
      </c>
      <c r="B6" s="17" t="s">
        <v>101</v>
      </c>
      <c r="C6" s="18">
        <v>2</v>
      </c>
      <c r="D6" s="19">
        <v>18661</v>
      </c>
      <c r="E6" s="26" t="s">
        <v>1563</v>
      </c>
      <c r="F6" s="49"/>
    </row>
    <row r="7" spans="1:7" s="15" customFormat="1" ht="25.5" x14ac:dyDescent="0.25">
      <c r="A7" s="16">
        <v>44957</v>
      </c>
      <c r="B7" s="17" t="s">
        <v>105</v>
      </c>
      <c r="C7" s="18">
        <v>9</v>
      </c>
      <c r="D7" s="19">
        <v>67224</v>
      </c>
      <c r="E7" s="26" t="s">
        <v>1564</v>
      </c>
      <c r="F7" s="49"/>
    </row>
    <row r="8" spans="1:7" s="15" customFormat="1" ht="12.75" x14ac:dyDescent="0.25">
      <c r="A8" s="16">
        <v>44957</v>
      </c>
      <c r="B8" s="17" t="s">
        <v>107</v>
      </c>
      <c r="C8" s="18">
        <v>2</v>
      </c>
      <c r="D8" s="19">
        <v>3406</v>
      </c>
      <c r="E8" s="26" t="s">
        <v>131</v>
      </c>
      <c r="F8" s="49"/>
    </row>
    <row r="9" spans="1:7" s="15" customFormat="1" ht="12.75" x14ac:dyDescent="0.25">
      <c r="A9" s="16">
        <v>44957</v>
      </c>
      <c r="B9" s="17" t="s">
        <v>107</v>
      </c>
      <c r="C9" s="18">
        <v>3.5</v>
      </c>
      <c r="D9" s="19">
        <v>7251</v>
      </c>
      <c r="E9" s="26" t="s">
        <v>108</v>
      </c>
      <c r="F9" s="49"/>
    </row>
    <row r="10" spans="1:7" s="15" customFormat="1" ht="25.5" x14ac:dyDescent="0.25">
      <c r="A10" s="16">
        <v>44985</v>
      </c>
      <c r="B10" s="17" t="s">
        <v>120</v>
      </c>
      <c r="C10" s="18">
        <v>0</v>
      </c>
      <c r="D10" s="19">
        <v>297</v>
      </c>
      <c r="E10" s="26" t="s">
        <v>121</v>
      </c>
      <c r="F10" s="49"/>
    </row>
    <row r="11" spans="1:7" s="15" customFormat="1" ht="12.75" x14ac:dyDescent="0.25">
      <c r="A11" s="16">
        <v>44985</v>
      </c>
      <c r="B11" s="17" t="s">
        <v>105</v>
      </c>
      <c r="C11" s="18">
        <v>9</v>
      </c>
      <c r="D11" s="19">
        <v>67811</v>
      </c>
      <c r="E11" s="26" t="s">
        <v>1565</v>
      </c>
      <c r="F11" s="49"/>
    </row>
    <row r="12" spans="1:7" s="15" customFormat="1" ht="12.75" x14ac:dyDescent="0.25">
      <c r="A12" s="16">
        <v>44985</v>
      </c>
      <c r="B12" s="17" t="s">
        <v>112</v>
      </c>
      <c r="C12" s="18">
        <v>1</v>
      </c>
      <c r="D12" s="19">
        <v>520</v>
      </c>
      <c r="E12" s="26" t="s">
        <v>125</v>
      </c>
      <c r="F12" s="49"/>
    </row>
    <row r="13" spans="1:7" s="15" customFormat="1" ht="25.5" x14ac:dyDescent="0.25">
      <c r="A13" s="16">
        <v>45016</v>
      </c>
      <c r="B13" s="17" t="s">
        <v>101</v>
      </c>
      <c r="C13" s="18">
        <v>1</v>
      </c>
      <c r="D13" s="19">
        <v>12542</v>
      </c>
      <c r="E13" s="26" t="s">
        <v>773</v>
      </c>
      <c r="F13" s="49"/>
    </row>
    <row r="14" spans="1:7" s="15" customFormat="1" ht="25.5" x14ac:dyDescent="0.25">
      <c r="A14" s="16">
        <v>45016</v>
      </c>
      <c r="B14" s="17" t="s">
        <v>105</v>
      </c>
      <c r="C14" s="18">
        <v>9</v>
      </c>
      <c r="D14" s="19">
        <v>73798</v>
      </c>
      <c r="E14" s="26" t="s">
        <v>1566</v>
      </c>
      <c r="F14" s="49"/>
    </row>
    <row r="15" spans="1:7" s="15" customFormat="1" ht="12.75" x14ac:dyDescent="0.25">
      <c r="A15" s="16">
        <v>45016</v>
      </c>
      <c r="B15" s="17" t="s">
        <v>107</v>
      </c>
      <c r="C15" s="18">
        <v>3</v>
      </c>
      <c r="D15" s="19">
        <v>4728</v>
      </c>
      <c r="E15" s="26" t="s">
        <v>108</v>
      </c>
      <c r="F15" s="49"/>
    </row>
    <row r="16" spans="1:7" s="15" customFormat="1" ht="25.5" x14ac:dyDescent="0.25">
      <c r="A16" s="16">
        <v>45046</v>
      </c>
      <c r="B16" s="17" t="s">
        <v>120</v>
      </c>
      <c r="C16" s="18">
        <v>0</v>
      </c>
      <c r="D16" s="19">
        <v>409</v>
      </c>
      <c r="E16" s="26" t="s">
        <v>121</v>
      </c>
      <c r="F16" s="49"/>
    </row>
    <row r="17" spans="1:6" s="15" customFormat="1" ht="38.25" x14ac:dyDescent="0.25">
      <c r="A17" s="16">
        <v>45046</v>
      </c>
      <c r="B17" s="17" t="s">
        <v>100</v>
      </c>
      <c r="C17" s="18">
        <v>3</v>
      </c>
      <c r="D17" s="19">
        <v>6619</v>
      </c>
      <c r="E17" s="26" t="s">
        <v>1567</v>
      </c>
      <c r="F17" s="49"/>
    </row>
    <row r="18" spans="1:6" s="15" customFormat="1" ht="25.5" x14ac:dyDescent="0.25">
      <c r="A18" s="16">
        <v>45046</v>
      </c>
      <c r="B18" s="17" t="s">
        <v>101</v>
      </c>
      <c r="C18" s="18">
        <v>2</v>
      </c>
      <c r="D18" s="19">
        <v>34992</v>
      </c>
      <c r="E18" s="26" t="s">
        <v>1568</v>
      </c>
      <c r="F18" s="49"/>
    </row>
    <row r="19" spans="1:6" s="15" customFormat="1" ht="25.5" x14ac:dyDescent="0.25">
      <c r="A19" s="16">
        <v>45046</v>
      </c>
      <c r="B19" s="17" t="s">
        <v>105</v>
      </c>
      <c r="C19" s="18">
        <v>9</v>
      </c>
      <c r="D19" s="19">
        <v>74347</v>
      </c>
      <c r="E19" s="26" t="s">
        <v>1569</v>
      </c>
      <c r="F19" s="49"/>
    </row>
    <row r="20" spans="1:6" s="15" customFormat="1" ht="38.25" x14ac:dyDescent="0.25">
      <c r="A20" s="16">
        <v>45046</v>
      </c>
      <c r="B20" s="17" t="s">
        <v>102</v>
      </c>
      <c r="C20" s="18">
        <v>2</v>
      </c>
      <c r="D20" s="19">
        <v>6763</v>
      </c>
      <c r="E20" s="26" t="s">
        <v>1570</v>
      </c>
      <c r="F20" s="49"/>
    </row>
    <row r="21" spans="1:6" s="15" customFormat="1" ht="25.5" x14ac:dyDescent="0.25">
      <c r="A21" s="16">
        <v>45077</v>
      </c>
      <c r="B21" s="17" t="s">
        <v>105</v>
      </c>
      <c r="C21" s="18">
        <v>9</v>
      </c>
      <c r="D21" s="19">
        <v>77128</v>
      </c>
      <c r="E21" s="26" t="s">
        <v>1571</v>
      </c>
      <c r="F21" s="49"/>
    </row>
    <row r="22" spans="1:6" s="15" customFormat="1" ht="25.5" x14ac:dyDescent="0.25">
      <c r="A22" s="16">
        <v>45077</v>
      </c>
      <c r="B22" s="17" t="s">
        <v>138</v>
      </c>
      <c r="C22" s="18">
        <v>1</v>
      </c>
      <c r="D22" s="19">
        <v>3270</v>
      </c>
      <c r="E22" s="20" t="s">
        <v>1572</v>
      </c>
      <c r="F22" s="46"/>
    </row>
    <row r="23" spans="1:6" s="15" customFormat="1" ht="25.5" x14ac:dyDescent="0.25">
      <c r="A23" s="16">
        <v>45077</v>
      </c>
      <c r="B23" s="17" t="s">
        <v>102</v>
      </c>
      <c r="C23" s="18">
        <v>1</v>
      </c>
      <c r="D23" s="19">
        <v>3381</v>
      </c>
      <c r="E23" s="20" t="s">
        <v>151</v>
      </c>
      <c r="F23" s="46"/>
    </row>
    <row r="24" spans="1:6" s="15" customFormat="1" ht="25.5" x14ac:dyDescent="0.25">
      <c r="A24" s="16">
        <v>45107</v>
      </c>
      <c r="B24" s="17" t="s">
        <v>120</v>
      </c>
      <c r="C24" s="18">
        <v>0</v>
      </c>
      <c r="D24" s="19">
        <v>1227</v>
      </c>
      <c r="E24" s="20" t="s">
        <v>123</v>
      </c>
      <c r="F24" s="46"/>
    </row>
    <row r="25" spans="1:6" s="15" customFormat="1" ht="38.25" x14ac:dyDescent="0.25">
      <c r="A25" s="16">
        <v>45107</v>
      </c>
      <c r="B25" s="17" t="s">
        <v>100</v>
      </c>
      <c r="C25" s="18">
        <v>1</v>
      </c>
      <c r="D25" s="19">
        <v>2300</v>
      </c>
      <c r="E25" s="20" t="s">
        <v>1573</v>
      </c>
      <c r="F25" s="46"/>
    </row>
    <row r="26" spans="1:6" s="15" customFormat="1" ht="12.75" x14ac:dyDescent="0.25">
      <c r="A26" s="16">
        <v>45107</v>
      </c>
      <c r="B26" s="17" t="s">
        <v>107</v>
      </c>
      <c r="C26" s="18">
        <v>1</v>
      </c>
      <c r="D26" s="19">
        <v>2561</v>
      </c>
      <c r="E26" s="20"/>
      <c r="F26" s="46"/>
    </row>
    <row r="27" spans="1:6" s="15" customFormat="1" ht="38.25" x14ac:dyDescent="0.25">
      <c r="A27" s="16">
        <v>45138</v>
      </c>
      <c r="B27" s="17" t="s">
        <v>100</v>
      </c>
      <c r="C27" s="18">
        <v>3</v>
      </c>
      <c r="D27" s="19">
        <v>4752</v>
      </c>
      <c r="E27" s="20" t="s">
        <v>1574</v>
      </c>
      <c r="F27" s="46"/>
    </row>
    <row r="28" spans="1:6" s="15" customFormat="1" ht="38.25" x14ac:dyDescent="0.25">
      <c r="A28" s="16">
        <v>45138</v>
      </c>
      <c r="B28" s="17" t="s">
        <v>103</v>
      </c>
      <c r="C28" s="18">
        <v>4</v>
      </c>
      <c r="D28" s="19">
        <v>362815</v>
      </c>
      <c r="E28" s="20" t="s">
        <v>1575</v>
      </c>
      <c r="F28" s="46"/>
    </row>
    <row r="29" spans="1:6" s="15" customFormat="1" ht="12.75" x14ac:dyDescent="0.25">
      <c r="A29" s="16">
        <v>45138</v>
      </c>
      <c r="B29" s="17" t="s">
        <v>107</v>
      </c>
      <c r="C29" s="18">
        <v>7</v>
      </c>
      <c r="D29" s="19">
        <v>16582</v>
      </c>
      <c r="E29" s="20" t="s">
        <v>118</v>
      </c>
      <c r="F29" s="46"/>
    </row>
    <row r="30" spans="1:6" s="15" customFormat="1" ht="25.5" x14ac:dyDescent="0.25">
      <c r="A30" s="16">
        <v>45169</v>
      </c>
      <c r="B30" s="17" t="s">
        <v>120</v>
      </c>
      <c r="C30" s="18">
        <v>0</v>
      </c>
      <c r="D30" s="19">
        <v>439</v>
      </c>
      <c r="E30" s="20" t="s">
        <v>121</v>
      </c>
      <c r="F30" s="46"/>
    </row>
    <row r="31" spans="1:6" s="15" customFormat="1" ht="25.5" x14ac:dyDescent="0.25">
      <c r="A31" s="16">
        <v>45169</v>
      </c>
      <c r="B31" s="17" t="s">
        <v>103</v>
      </c>
      <c r="C31" s="18">
        <v>7</v>
      </c>
      <c r="D31" s="19">
        <v>15125</v>
      </c>
      <c r="E31" s="20"/>
      <c r="F31" s="46"/>
    </row>
    <row r="32" spans="1:6" s="15" customFormat="1" ht="25.5" x14ac:dyDescent="0.25">
      <c r="A32" s="16">
        <v>45169</v>
      </c>
      <c r="B32" s="17" t="s">
        <v>101</v>
      </c>
      <c r="C32" s="18">
        <v>4</v>
      </c>
      <c r="D32" s="19">
        <v>78090</v>
      </c>
      <c r="E32" s="20" t="s">
        <v>1576</v>
      </c>
      <c r="F32" s="46"/>
    </row>
    <row r="33" spans="1:6" s="15" customFormat="1" ht="12.75" x14ac:dyDescent="0.25">
      <c r="A33" s="16">
        <v>45169</v>
      </c>
      <c r="B33" s="17" t="s">
        <v>112</v>
      </c>
      <c r="C33" s="18">
        <v>1</v>
      </c>
      <c r="D33" s="19">
        <v>3589</v>
      </c>
      <c r="E33" s="20" t="s">
        <v>146</v>
      </c>
      <c r="F33" s="46"/>
    </row>
    <row r="34" spans="1:6" s="15" customFormat="1" ht="25.5" x14ac:dyDescent="0.25">
      <c r="A34" s="16">
        <v>45169</v>
      </c>
      <c r="B34" s="17" t="s">
        <v>149</v>
      </c>
      <c r="C34" s="18">
        <v>24</v>
      </c>
      <c r="D34" s="19">
        <v>20295</v>
      </c>
      <c r="E34" s="20" t="s">
        <v>1577</v>
      </c>
      <c r="F34" s="46"/>
    </row>
    <row r="35" spans="1:6" s="15" customFormat="1" ht="12.75" x14ac:dyDescent="0.25">
      <c r="A35" s="16">
        <v>45169</v>
      </c>
      <c r="B35" s="17" t="s">
        <v>107</v>
      </c>
      <c r="C35" s="18">
        <v>3</v>
      </c>
      <c r="D35" s="19">
        <v>4068</v>
      </c>
      <c r="E35" s="20" t="s">
        <v>118</v>
      </c>
      <c r="F35" s="46"/>
    </row>
    <row r="36" spans="1:6" s="15" customFormat="1" ht="12.75" x14ac:dyDescent="0.25">
      <c r="A36" s="16">
        <v>45169</v>
      </c>
      <c r="B36" s="17" t="s">
        <v>102</v>
      </c>
      <c r="C36" s="18">
        <v>0</v>
      </c>
      <c r="D36" s="19">
        <v>700</v>
      </c>
      <c r="E36" s="20" t="s">
        <v>135</v>
      </c>
      <c r="F36" s="46"/>
    </row>
    <row r="37" spans="1:6" s="15" customFormat="1" ht="25.5" x14ac:dyDescent="0.25">
      <c r="A37" s="16">
        <v>45199</v>
      </c>
      <c r="B37" s="17" t="s">
        <v>120</v>
      </c>
      <c r="C37" s="18">
        <v>0</v>
      </c>
      <c r="D37" s="19">
        <v>412</v>
      </c>
      <c r="E37" s="20" t="s">
        <v>121</v>
      </c>
      <c r="F37" s="46"/>
    </row>
    <row r="38" spans="1:6" s="15" customFormat="1" ht="25.5" x14ac:dyDescent="0.25">
      <c r="A38" s="16">
        <v>45199</v>
      </c>
      <c r="B38" s="17" t="s">
        <v>103</v>
      </c>
      <c r="C38" s="18">
        <v>6</v>
      </c>
      <c r="D38" s="19">
        <v>89058</v>
      </c>
      <c r="E38" s="20"/>
      <c r="F38" s="46"/>
    </row>
    <row r="39" spans="1:6" s="15" customFormat="1" ht="12.75" x14ac:dyDescent="0.25">
      <c r="A39" s="16">
        <v>45199</v>
      </c>
      <c r="B39" s="17" t="s">
        <v>106</v>
      </c>
      <c r="C39" s="18">
        <v>1.2</v>
      </c>
      <c r="D39" s="19">
        <v>592</v>
      </c>
      <c r="E39" s="20" t="s">
        <v>1578</v>
      </c>
      <c r="F39" s="46"/>
    </row>
    <row r="40" spans="1:6" s="15" customFormat="1" ht="12.75" x14ac:dyDescent="0.25">
      <c r="A40" s="16">
        <v>45199</v>
      </c>
      <c r="B40" s="17" t="s">
        <v>107</v>
      </c>
      <c r="C40" s="18">
        <v>1</v>
      </c>
      <c r="D40" s="19">
        <v>2696</v>
      </c>
      <c r="E40" s="20" t="s">
        <v>131</v>
      </c>
      <c r="F40" s="46"/>
    </row>
    <row r="41" spans="1:6" s="15" customFormat="1" ht="12.75" x14ac:dyDescent="0.25">
      <c r="A41" s="16">
        <v>45199</v>
      </c>
      <c r="B41" s="17" t="s">
        <v>107</v>
      </c>
      <c r="C41" s="18">
        <v>3</v>
      </c>
      <c r="D41" s="19">
        <v>7385</v>
      </c>
      <c r="E41" s="20" t="s">
        <v>108</v>
      </c>
      <c r="F41" s="46"/>
    </row>
    <row r="42" spans="1:6" s="15" customFormat="1" ht="25.5" x14ac:dyDescent="0.25">
      <c r="A42" s="16">
        <v>45230</v>
      </c>
      <c r="B42" s="17" t="s">
        <v>101</v>
      </c>
      <c r="C42" s="18">
        <v>2</v>
      </c>
      <c r="D42" s="19">
        <v>28127</v>
      </c>
      <c r="E42" s="20" t="s">
        <v>1579</v>
      </c>
      <c r="F42" s="46"/>
    </row>
    <row r="43" spans="1:6" s="15" customFormat="1" ht="25.5" x14ac:dyDescent="0.25">
      <c r="A43" s="16">
        <v>45230</v>
      </c>
      <c r="B43" s="17" t="s">
        <v>126</v>
      </c>
      <c r="C43" s="18">
        <v>262</v>
      </c>
      <c r="D43" s="19">
        <v>1674587</v>
      </c>
      <c r="E43" s="20" t="s">
        <v>1580</v>
      </c>
      <c r="F43" s="46"/>
    </row>
    <row r="44" spans="1:6" s="15" customFormat="1" ht="38.25" x14ac:dyDescent="0.25">
      <c r="A44" s="16">
        <v>45230</v>
      </c>
      <c r="B44" s="17" t="s">
        <v>102</v>
      </c>
      <c r="C44" s="18">
        <v>1</v>
      </c>
      <c r="D44" s="19">
        <v>3009</v>
      </c>
      <c r="E44" s="20" t="s">
        <v>1581</v>
      </c>
      <c r="F44" s="46"/>
    </row>
    <row r="45" spans="1:6" s="15" customFormat="1" ht="25.5" x14ac:dyDescent="0.25">
      <c r="A45" s="16">
        <v>45260</v>
      </c>
      <c r="B45" s="17" t="s">
        <v>101</v>
      </c>
      <c r="C45" s="18">
        <v>7</v>
      </c>
      <c r="D45" s="19">
        <v>97015</v>
      </c>
      <c r="E45" s="20" t="s">
        <v>1582</v>
      </c>
      <c r="F45" s="46"/>
    </row>
    <row r="46" spans="1:6" s="15" customFormat="1" ht="12.75" x14ac:dyDescent="0.25">
      <c r="A46" s="16">
        <v>45260</v>
      </c>
      <c r="B46" s="17" t="s">
        <v>149</v>
      </c>
      <c r="C46" s="18">
        <v>16</v>
      </c>
      <c r="D46" s="19">
        <v>2710</v>
      </c>
      <c r="E46" s="20" t="s">
        <v>1583</v>
      </c>
      <c r="F46" s="46"/>
    </row>
    <row r="47" spans="1:6" s="15" customFormat="1" ht="12.75" x14ac:dyDescent="0.25">
      <c r="A47" s="16">
        <v>45260</v>
      </c>
      <c r="B47" s="17" t="s">
        <v>106</v>
      </c>
      <c r="C47" s="18">
        <v>1</v>
      </c>
      <c r="D47" s="19">
        <v>493</v>
      </c>
      <c r="E47" s="20" t="s">
        <v>1584</v>
      </c>
      <c r="F47" s="46"/>
    </row>
    <row r="48" spans="1:6" s="15" customFormat="1" ht="12.75" x14ac:dyDescent="0.25">
      <c r="A48" s="16">
        <v>45260</v>
      </c>
      <c r="B48" s="17" t="s">
        <v>107</v>
      </c>
      <c r="C48" s="18">
        <v>20</v>
      </c>
      <c r="D48" s="19">
        <v>47974</v>
      </c>
      <c r="E48" s="20" t="s">
        <v>131</v>
      </c>
      <c r="F48" s="46"/>
    </row>
    <row r="49" spans="1:6" ht="15" x14ac:dyDescent="0.25">
      <c r="A49" s="9"/>
      <c r="B49" s="14" t="s">
        <v>115</v>
      </c>
      <c r="C49" s="9"/>
      <c r="D49" s="10">
        <f>SUM(D4:D48)</f>
        <v>2929748</v>
      </c>
      <c r="E49" s="11"/>
      <c r="F49" s="47"/>
    </row>
    <row r="50" spans="1:6" s="15" customFormat="1" ht="12.75" x14ac:dyDescent="0.25">
      <c r="B50" s="25"/>
    </row>
    <row r="51" spans="1:6" s="15" customFormat="1" ht="12.75" x14ac:dyDescent="0.25">
      <c r="B51" s="25"/>
    </row>
    <row r="52" spans="1:6" s="15" customFormat="1" ht="12.75" x14ac:dyDescent="0.25">
      <c r="B52" s="25"/>
    </row>
    <row r="53" spans="1:6" s="15" customFormat="1" ht="12.75" x14ac:dyDescent="0.25">
      <c r="B53" s="25"/>
    </row>
    <row r="54" spans="1:6" s="15" customFormat="1" ht="12.75" x14ac:dyDescent="0.25">
      <c r="B54" s="25"/>
    </row>
    <row r="55" spans="1:6" s="15" customFormat="1" ht="12.75" x14ac:dyDescent="0.25">
      <c r="B55" s="25"/>
    </row>
    <row r="56" spans="1:6" s="15" customFormat="1" ht="12.75" x14ac:dyDescent="0.25">
      <c r="B56" s="25"/>
    </row>
    <row r="57" spans="1:6" s="15" customFormat="1" ht="12.75" x14ac:dyDescent="0.25">
      <c r="B57" s="25"/>
    </row>
    <row r="58" spans="1:6" s="15" customFormat="1" ht="12.75" x14ac:dyDescent="0.25">
      <c r="B58" s="25"/>
    </row>
    <row r="59" spans="1:6" s="15" customFormat="1" ht="12.75" x14ac:dyDescent="0.25">
      <c r="B59" s="25"/>
    </row>
    <row r="60" spans="1:6" s="15" customFormat="1" ht="12.75" x14ac:dyDescent="0.25">
      <c r="B60" s="25"/>
    </row>
    <row r="61" spans="1:6" s="15" customFormat="1" ht="12.75" x14ac:dyDescent="0.25">
      <c r="B61" s="25"/>
    </row>
    <row r="62" spans="1:6" s="15" customFormat="1" ht="12.75" x14ac:dyDescent="0.25">
      <c r="B62" s="25"/>
    </row>
    <row r="63" spans="1:6" s="15" customFormat="1" ht="12.75" x14ac:dyDescent="0.25">
      <c r="B63" s="25"/>
    </row>
    <row r="64" spans="1:6" s="15" customFormat="1" ht="12.75" x14ac:dyDescent="0.25">
      <c r="B64" s="25"/>
    </row>
    <row r="65" spans="2:2" s="15" customFormat="1" ht="12.75" x14ac:dyDescent="0.25">
      <c r="B65" s="25"/>
    </row>
    <row r="66" spans="2:2" s="15" customFormat="1" ht="12.75" x14ac:dyDescent="0.25">
      <c r="B66" s="25"/>
    </row>
    <row r="67" spans="2:2" s="15" customFormat="1" ht="12.75" x14ac:dyDescent="0.25">
      <c r="B67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6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workbookViewId="0">
      <pane ySplit="5" topLeftCell="A21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71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12.75" x14ac:dyDescent="0.25">
      <c r="A6" s="16">
        <v>44957</v>
      </c>
      <c r="B6" s="17" t="s">
        <v>107</v>
      </c>
      <c r="C6" s="18">
        <v>45</v>
      </c>
      <c r="D6" s="19">
        <v>69671</v>
      </c>
      <c r="E6" s="26" t="s">
        <v>131</v>
      </c>
      <c r="F6" s="49"/>
    </row>
    <row r="7" spans="1:7" s="15" customFormat="1" ht="25.5" x14ac:dyDescent="0.25">
      <c r="A7" s="16">
        <v>44985</v>
      </c>
      <c r="B7" s="17" t="s">
        <v>101</v>
      </c>
      <c r="C7" s="18">
        <v>1</v>
      </c>
      <c r="D7" s="19">
        <v>10259</v>
      </c>
      <c r="E7" s="26" t="s">
        <v>294</v>
      </c>
      <c r="F7" s="49"/>
    </row>
    <row r="8" spans="1:7" s="15" customFormat="1" ht="38.25" x14ac:dyDescent="0.25">
      <c r="A8" s="16">
        <v>45016</v>
      </c>
      <c r="B8" s="17" t="s">
        <v>100</v>
      </c>
      <c r="C8" s="18">
        <v>3</v>
      </c>
      <c r="D8" s="19">
        <v>4458</v>
      </c>
      <c r="E8" s="26" t="s">
        <v>1585</v>
      </c>
      <c r="F8" s="49"/>
    </row>
    <row r="9" spans="1:7" s="15" customFormat="1" ht="12.75" x14ac:dyDescent="0.25">
      <c r="A9" s="16">
        <v>45016</v>
      </c>
      <c r="B9" s="17" t="s">
        <v>105</v>
      </c>
      <c r="C9" s="18">
        <v>1</v>
      </c>
      <c r="D9" s="19">
        <v>1589</v>
      </c>
      <c r="E9" s="26" t="s">
        <v>278</v>
      </c>
      <c r="F9" s="49"/>
    </row>
    <row r="10" spans="1:7" s="15" customFormat="1" ht="12.75" x14ac:dyDescent="0.25">
      <c r="A10" s="16">
        <v>45046</v>
      </c>
      <c r="B10" s="17" t="s">
        <v>129</v>
      </c>
      <c r="C10" s="18">
        <v>30</v>
      </c>
      <c r="D10" s="19">
        <v>17550</v>
      </c>
      <c r="E10" s="20" t="s">
        <v>1176</v>
      </c>
      <c r="F10" s="46"/>
    </row>
    <row r="11" spans="1:7" s="15" customFormat="1" ht="12.75" x14ac:dyDescent="0.25">
      <c r="A11" s="16">
        <v>45046</v>
      </c>
      <c r="B11" s="17" t="s">
        <v>142</v>
      </c>
      <c r="C11" s="18">
        <v>2</v>
      </c>
      <c r="D11" s="19">
        <v>5400</v>
      </c>
      <c r="E11" s="26" t="s">
        <v>1176</v>
      </c>
      <c r="F11" s="49"/>
    </row>
    <row r="12" spans="1:7" s="15" customFormat="1" ht="12.75" x14ac:dyDescent="0.25">
      <c r="A12" s="16">
        <v>45046</v>
      </c>
      <c r="B12" s="17" t="s">
        <v>107</v>
      </c>
      <c r="C12" s="18">
        <v>2</v>
      </c>
      <c r="D12" s="19">
        <v>10126</v>
      </c>
      <c r="E12" s="26" t="s">
        <v>108</v>
      </c>
      <c r="F12" s="49"/>
    </row>
    <row r="13" spans="1:7" s="15" customFormat="1" ht="38.25" x14ac:dyDescent="0.25">
      <c r="A13" s="16">
        <v>45077</v>
      </c>
      <c r="B13" s="17" t="s">
        <v>100</v>
      </c>
      <c r="C13" s="18">
        <v>2</v>
      </c>
      <c r="D13" s="19">
        <v>3012</v>
      </c>
      <c r="E13" s="26" t="s">
        <v>1373</v>
      </c>
      <c r="F13" s="49"/>
    </row>
    <row r="14" spans="1:7" s="15" customFormat="1" ht="25.5" x14ac:dyDescent="0.25">
      <c r="A14" s="16">
        <v>45077</v>
      </c>
      <c r="B14" s="17" t="s">
        <v>105</v>
      </c>
      <c r="C14" s="18">
        <v>1</v>
      </c>
      <c r="D14" s="19">
        <v>1609</v>
      </c>
      <c r="E14" s="26" t="s">
        <v>1586</v>
      </c>
      <c r="F14" s="49"/>
    </row>
    <row r="15" spans="1:7" s="15" customFormat="1" ht="25.5" x14ac:dyDescent="0.25">
      <c r="A15" s="16">
        <v>45107</v>
      </c>
      <c r="B15" s="17" t="s">
        <v>120</v>
      </c>
      <c r="C15" s="18">
        <v>0</v>
      </c>
      <c r="D15" s="19">
        <v>7675</v>
      </c>
      <c r="E15" s="26" t="s">
        <v>1587</v>
      </c>
      <c r="F15" s="49"/>
    </row>
    <row r="16" spans="1:7" s="15" customFormat="1" ht="38.25" x14ac:dyDescent="0.25">
      <c r="A16" s="16">
        <v>45138</v>
      </c>
      <c r="B16" s="17" t="s">
        <v>100</v>
      </c>
      <c r="C16" s="18">
        <v>3</v>
      </c>
      <c r="D16" s="19">
        <v>4625</v>
      </c>
      <c r="E16" s="26" t="s">
        <v>1588</v>
      </c>
      <c r="F16" s="49"/>
    </row>
    <row r="17" spans="1:6" s="15" customFormat="1" ht="25.5" x14ac:dyDescent="0.25">
      <c r="A17" s="16">
        <v>45138</v>
      </c>
      <c r="B17" s="17" t="s">
        <v>103</v>
      </c>
      <c r="C17" s="18">
        <v>1</v>
      </c>
      <c r="D17" s="19">
        <v>11817</v>
      </c>
      <c r="E17" s="26" t="s">
        <v>432</v>
      </c>
      <c r="F17" s="49"/>
    </row>
    <row r="18" spans="1:6" s="15" customFormat="1" ht="12.75" x14ac:dyDescent="0.25">
      <c r="A18" s="16">
        <v>45138</v>
      </c>
      <c r="B18" s="17" t="s">
        <v>107</v>
      </c>
      <c r="C18" s="18">
        <v>2</v>
      </c>
      <c r="D18" s="19">
        <v>4157</v>
      </c>
      <c r="E18" s="20" t="s">
        <v>108</v>
      </c>
      <c r="F18" s="46"/>
    </row>
    <row r="19" spans="1:6" s="15" customFormat="1" ht="38.25" x14ac:dyDescent="0.25">
      <c r="A19" s="16">
        <v>45169</v>
      </c>
      <c r="B19" s="17" t="s">
        <v>100</v>
      </c>
      <c r="C19" s="18">
        <v>1</v>
      </c>
      <c r="D19" s="19">
        <v>5617</v>
      </c>
      <c r="E19" s="26" t="s">
        <v>1589</v>
      </c>
      <c r="F19" s="49"/>
    </row>
    <row r="20" spans="1:6" s="15" customFormat="1" ht="25.5" x14ac:dyDescent="0.25">
      <c r="A20" s="16">
        <v>45199</v>
      </c>
      <c r="B20" s="17" t="s">
        <v>103</v>
      </c>
      <c r="C20" s="18">
        <v>2</v>
      </c>
      <c r="D20" s="19">
        <v>10596</v>
      </c>
      <c r="E20" s="20"/>
      <c r="F20" s="46"/>
    </row>
    <row r="21" spans="1:6" s="15" customFormat="1" ht="25.5" x14ac:dyDescent="0.25">
      <c r="A21" s="16">
        <v>45199</v>
      </c>
      <c r="B21" s="17" t="s">
        <v>102</v>
      </c>
      <c r="C21" s="18">
        <v>0</v>
      </c>
      <c r="D21" s="19">
        <v>586</v>
      </c>
      <c r="E21" s="26" t="s">
        <v>1590</v>
      </c>
      <c r="F21" s="49"/>
    </row>
    <row r="22" spans="1:6" s="15" customFormat="1" ht="12.75" x14ac:dyDescent="0.25">
      <c r="A22" s="16">
        <v>45230</v>
      </c>
      <c r="B22" s="17" t="s">
        <v>107</v>
      </c>
      <c r="C22" s="18">
        <v>3</v>
      </c>
      <c r="D22" s="19">
        <v>8905</v>
      </c>
      <c r="E22" s="26" t="s">
        <v>108</v>
      </c>
      <c r="F22" s="49"/>
    </row>
    <row r="23" spans="1:6" s="15" customFormat="1" ht="25.5" x14ac:dyDescent="0.25">
      <c r="A23" s="16">
        <v>45260</v>
      </c>
      <c r="B23" s="17" t="s">
        <v>109</v>
      </c>
      <c r="C23" s="18">
        <v>0</v>
      </c>
      <c r="D23" s="19">
        <v>6526</v>
      </c>
      <c r="E23" s="26" t="s">
        <v>1591</v>
      </c>
      <c r="F23" s="49"/>
    </row>
    <row r="24" spans="1:6" ht="15" x14ac:dyDescent="0.25">
      <c r="A24" s="9"/>
      <c r="B24" s="14" t="s">
        <v>115</v>
      </c>
      <c r="C24" s="9"/>
      <c r="D24" s="10">
        <f>SUM(D6:D23)</f>
        <v>184178</v>
      </c>
      <c r="E24" s="11"/>
      <c r="F24" s="47"/>
    </row>
    <row r="25" spans="1:6" s="15" customFormat="1" ht="12.75" x14ac:dyDescent="0.25">
      <c r="B25" s="25"/>
    </row>
    <row r="26" spans="1:6" s="15" customFormat="1" ht="12.75" x14ac:dyDescent="0.25">
      <c r="B26" s="25"/>
    </row>
    <row r="27" spans="1:6" s="15" customFormat="1" ht="12.75" x14ac:dyDescent="0.25">
      <c r="B27" s="25"/>
    </row>
    <row r="28" spans="1:6" s="15" customFormat="1" ht="12.75" x14ac:dyDescent="0.25">
      <c r="B28" s="25"/>
    </row>
    <row r="29" spans="1:6" s="15" customFormat="1" ht="12.75" x14ac:dyDescent="0.25">
      <c r="B29" s="25"/>
    </row>
    <row r="30" spans="1:6" s="15" customFormat="1" ht="12.75" x14ac:dyDescent="0.25">
      <c r="B30" s="25"/>
    </row>
    <row r="31" spans="1:6" s="15" customFormat="1" ht="12.75" x14ac:dyDescent="0.25">
      <c r="B31" s="25"/>
    </row>
    <row r="32" spans="1:6" s="15" customFormat="1" ht="12.75" x14ac:dyDescent="0.25">
      <c r="B32" s="25"/>
    </row>
    <row r="33" spans="2:2" s="15" customFormat="1" ht="12.75" x14ac:dyDescent="0.25">
      <c r="B33" s="25"/>
    </row>
    <row r="34" spans="2:2" s="15" customFormat="1" ht="12.75" x14ac:dyDescent="0.25">
      <c r="B34" s="25"/>
    </row>
    <row r="35" spans="2:2" s="15" customFormat="1" ht="12.75" x14ac:dyDescent="0.25">
      <c r="B35" s="25"/>
    </row>
    <row r="36" spans="2:2" s="15" customFormat="1" ht="12.75" x14ac:dyDescent="0.25">
      <c r="B36" s="25"/>
    </row>
    <row r="37" spans="2:2" s="15" customFormat="1" ht="12.75" x14ac:dyDescent="0.25">
      <c r="B37" s="25"/>
    </row>
    <row r="38" spans="2:2" s="15" customFormat="1" ht="12.75" x14ac:dyDescent="0.25">
      <c r="B38" s="25"/>
    </row>
    <row r="39" spans="2:2" s="15" customFormat="1" ht="12.75" x14ac:dyDescent="0.25">
      <c r="B39" s="25"/>
    </row>
    <row r="40" spans="2:2" s="15" customFormat="1" ht="12.75" x14ac:dyDescent="0.25">
      <c r="B40" s="25"/>
    </row>
    <row r="41" spans="2:2" s="15" customFormat="1" ht="12.75" x14ac:dyDescent="0.25">
      <c r="B41" s="25"/>
    </row>
    <row r="42" spans="2:2" s="15" customFormat="1" ht="12.75" x14ac:dyDescent="0.25">
      <c r="B42" s="25"/>
    </row>
    <row r="43" spans="2:2" s="15" customFormat="1" ht="12.75" x14ac:dyDescent="0.25">
      <c r="B43" s="25"/>
    </row>
    <row r="44" spans="2:2" s="15" customFormat="1" ht="12.75" x14ac:dyDescent="0.25">
      <c r="B44" s="25"/>
    </row>
    <row r="45" spans="2:2" s="15" customFormat="1" ht="12.75" x14ac:dyDescent="0.25">
      <c r="B45" s="25"/>
    </row>
    <row r="46" spans="2:2" s="15" customFormat="1" ht="12.75" x14ac:dyDescent="0.25">
      <c r="B46" s="25"/>
    </row>
    <row r="47" spans="2:2" s="15" customFormat="1" ht="12.75" x14ac:dyDescent="0.25">
      <c r="B47" s="25"/>
    </row>
    <row r="48" spans="2:2" s="15" customFormat="1" ht="12.75" x14ac:dyDescent="0.25">
      <c r="B48" s="25"/>
    </row>
    <row r="49" spans="2:2" s="15" customFormat="1" ht="12.75" x14ac:dyDescent="0.25">
      <c r="B49" s="25"/>
    </row>
    <row r="50" spans="2:2" s="15" customFormat="1" ht="12.75" x14ac:dyDescent="0.25">
      <c r="B50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workbookViewId="0">
      <pane ySplit="5" topLeftCell="A27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72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25.5" x14ac:dyDescent="0.25">
      <c r="A6" s="16">
        <v>44957</v>
      </c>
      <c r="B6" s="17" t="s">
        <v>101</v>
      </c>
      <c r="C6" s="18">
        <v>3</v>
      </c>
      <c r="D6" s="19">
        <v>30026</v>
      </c>
      <c r="E6" s="26" t="s">
        <v>1592</v>
      </c>
      <c r="F6" s="49"/>
    </row>
    <row r="7" spans="1:7" s="15" customFormat="1" ht="25.5" x14ac:dyDescent="0.25">
      <c r="A7" s="16">
        <v>44985</v>
      </c>
      <c r="B7" s="17" t="s">
        <v>101</v>
      </c>
      <c r="C7" s="18">
        <v>4</v>
      </c>
      <c r="D7" s="19">
        <v>41938</v>
      </c>
      <c r="E7" s="26" t="s">
        <v>1593</v>
      </c>
      <c r="F7" s="49"/>
    </row>
    <row r="8" spans="1:7" s="15" customFormat="1" ht="25.5" x14ac:dyDescent="0.25">
      <c r="A8" s="16">
        <v>44985</v>
      </c>
      <c r="B8" s="17" t="s">
        <v>112</v>
      </c>
      <c r="C8" s="18">
        <v>0.26</v>
      </c>
      <c r="D8" s="19">
        <v>699</v>
      </c>
      <c r="E8" s="26" t="s">
        <v>113</v>
      </c>
      <c r="F8" s="49"/>
    </row>
    <row r="9" spans="1:7" s="15" customFormat="1" ht="38.25" x14ac:dyDescent="0.25">
      <c r="A9" s="16">
        <v>45016</v>
      </c>
      <c r="B9" s="17" t="s">
        <v>100</v>
      </c>
      <c r="C9" s="18">
        <v>4</v>
      </c>
      <c r="D9" s="19">
        <v>6810</v>
      </c>
      <c r="E9" s="26" t="s">
        <v>1594</v>
      </c>
      <c r="F9" s="49"/>
    </row>
    <row r="10" spans="1:7" s="15" customFormat="1" ht="25.5" x14ac:dyDescent="0.25">
      <c r="A10" s="16">
        <v>45016</v>
      </c>
      <c r="B10" s="17" t="s">
        <v>103</v>
      </c>
      <c r="C10" s="18">
        <v>3</v>
      </c>
      <c r="D10" s="19">
        <v>4486</v>
      </c>
      <c r="E10" s="26"/>
      <c r="F10" s="49"/>
    </row>
    <row r="11" spans="1:7" s="15" customFormat="1" ht="25.5" x14ac:dyDescent="0.25">
      <c r="A11" s="16">
        <v>45016</v>
      </c>
      <c r="B11" s="17" t="s">
        <v>101</v>
      </c>
      <c r="C11" s="18">
        <v>4</v>
      </c>
      <c r="D11" s="19">
        <v>59822</v>
      </c>
      <c r="E11" s="26" t="s">
        <v>1595</v>
      </c>
      <c r="F11" s="49"/>
    </row>
    <row r="12" spans="1:7" s="15" customFormat="1" ht="12.75" x14ac:dyDescent="0.25">
      <c r="A12" s="16">
        <v>45016</v>
      </c>
      <c r="B12" s="17" t="s">
        <v>112</v>
      </c>
      <c r="C12" s="18">
        <v>1</v>
      </c>
      <c r="D12" s="19">
        <v>2082</v>
      </c>
      <c r="E12" s="26" t="s">
        <v>146</v>
      </c>
      <c r="F12" s="49"/>
    </row>
    <row r="13" spans="1:7" s="15" customFormat="1" ht="25.5" x14ac:dyDescent="0.25">
      <c r="A13" s="16">
        <v>45016</v>
      </c>
      <c r="B13" s="17" t="s">
        <v>138</v>
      </c>
      <c r="C13" s="18">
        <v>17</v>
      </c>
      <c r="D13" s="19">
        <v>48196</v>
      </c>
      <c r="E13" s="26" t="s">
        <v>223</v>
      </c>
      <c r="F13" s="49"/>
    </row>
    <row r="14" spans="1:7" s="15" customFormat="1" ht="25.5" x14ac:dyDescent="0.25">
      <c r="A14" s="16">
        <v>45016</v>
      </c>
      <c r="B14" s="17" t="s">
        <v>107</v>
      </c>
      <c r="C14" s="18">
        <v>52</v>
      </c>
      <c r="D14" s="19">
        <v>272432</v>
      </c>
      <c r="E14" s="26" t="s">
        <v>1596</v>
      </c>
      <c r="F14" s="49"/>
    </row>
    <row r="15" spans="1:7" s="15" customFormat="1" ht="25.5" x14ac:dyDescent="0.25">
      <c r="A15" s="16">
        <v>45046</v>
      </c>
      <c r="B15" s="17" t="s">
        <v>101</v>
      </c>
      <c r="C15" s="18">
        <v>1</v>
      </c>
      <c r="D15" s="19">
        <v>15456</v>
      </c>
      <c r="E15" s="26" t="s">
        <v>150</v>
      </c>
      <c r="F15" s="49"/>
    </row>
    <row r="16" spans="1:7" s="15" customFormat="1" ht="12.75" x14ac:dyDescent="0.25">
      <c r="A16" s="16">
        <v>45046</v>
      </c>
      <c r="B16" s="17" t="s">
        <v>107</v>
      </c>
      <c r="C16" s="18">
        <v>2</v>
      </c>
      <c r="D16" s="19">
        <v>6538</v>
      </c>
      <c r="E16" s="26" t="s">
        <v>118</v>
      </c>
      <c r="F16" s="49"/>
    </row>
    <row r="17" spans="1:6" s="15" customFormat="1" ht="12.75" x14ac:dyDescent="0.25">
      <c r="A17" s="16">
        <v>45046</v>
      </c>
      <c r="B17" s="17" t="s">
        <v>107</v>
      </c>
      <c r="C17" s="18">
        <v>2</v>
      </c>
      <c r="D17" s="19">
        <v>8920</v>
      </c>
      <c r="E17" s="26" t="s">
        <v>119</v>
      </c>
      <c r="F17" s="49"/>
    </row>
    <row r="18" spans="1:6" s="15" customFormat="1" ht="38.25" x14ac:dyDescent="0.25">
      <c r="A18" s="16">
        <v>45077</v>
      </c>
      <c r="B18" s="17" t="s">
        <v>100</v>
      </c>
      <c r="C18" s="18">
        <v>6</v>
      </c>
      <c r="D18" s="19">
        <v>9181</v>
      </c>
      <c r="E18" s="26" t="s">
        <v>1597</v>
      </c>
      <c r="F18" s="49"/>
    </row>
    <row r="19" spans="1:6" s="15" customFormat="1" ht="25.5" x14ac:dyDescent="0.25">
      <c r="A19" s="16">
        <v>45077</v>
      </c>
      <c r="B19" s="17" t="s">
        <v>104</v>
      </c>
      <c r="C19" s="18">
        <v>30</v>
      </c>
      <c r="D19" s="19">
        <v>9123</v>
      </c>
      <c r="E19" s="26" t="s">
        <v>1598</v>
      </c>
      <c r="F19" s="49"/>
    </row>
    <row r="20" spans="1:6" s="15" customFormat="1" ht="12.75" x14ac:dyDescent="0.25">
      <c r="A20" s="16">
        <v>45077</v>
      </c>
      <c r="B20" s="17" t="s">
        <v>107</v>
      </c>
      <c r="C20" s="18">
        <v>1</v>
      </c>
      <c r="D20" s="19">
        <v>2750</v>
      </c>
      <c r="E20" s="26" t="s">
        <v>118</v>
      </c>
      <c r="F20" s="49"/>
    </row>
    <row r="21" spans="1:6" s="15" customFormat="1" ht="25.5" x14ac:dyDescent="0.25">
      <c r="A21" s="16">
        <v>45107</v>
      </c>
      <c r="B21" s="17" t="s">
        <v>103</v>
      </c>
      <c r="C21" s="18">
        <v>1</v>
      </c>
      <c r="D21" s="19">
        <v>2461</v>
      </c>
      <c r="E21" s="26"/>
      <c r="F21" s="49"/>
    </row>
    <row r="22" spans="1:6" s="15" customFormat="1" ht="25.5" x14ac:dyDescent="0.25">
      <c r="A22" s="16">
        <v>45107</v>
      </c>
      <c r="B22" s="17" t="s">
        <v>101</v>
      </c>
      <c r="C22" s="18">
        <v>1</v>
      </c>
      <c r="D22" s="19">
        <v>12797</v>
      </c>
      <c r="E22" s="26" t="s">
        <v>253</v>
      </c>
      <c r="F22" s="49"/>
    </row>
    <row r="23" spans="1:6" s="15" customFormat="1" ht="12.75" x14ac:dyDescent="0.25">
      <c r="A23" s="16">
        <v>45107</v>
      </c>
      <c r="B23" s="17" t="s">
        <v>142</v>
      </c>
      <c r="C23" s="18">
        <v>64</v>
      </c>
      <c r="D23" s="19">
        <v>39663</v>
      </c>
      <c r="E23" s="26" t="s">
        <v>450</v>
      </c>
      <c r="F23" s="49"/>
    </row>
    <row r="24" spans="1:6" s="15" customFormat="1" ht="25.5" x14ac:dyDescent="0.25">
      <c r="A24" s="16">
        <v>45107</v>
      </c>
      <c r="B24" s="17" t="s">
        <v>112</v>
      </c>
      <c r="C24" s="18">
        <v>0.26</v>
      </c>
      <c r="D24" s="19">
        <v>825</v>
      </c>
      <c r="E24" s="26" t="s">
        <v>113</v>
      </c>
      <c r="F24" s="49"/>
    </row>
    <row r="25" spans="1:6" s="15" customFormat="1" ht="12.75" x14ac:dyDescent="0.25">
      <c r="A25" s="16">
        <v>45107</v>
      </c>
      <c r="B25" s="17" t="s">
        <v>107</v>
      </c>
      <c r="C25" s="18">
        <v>1</v>
      </c>
      <c r="D25" s="19">
        <v>1277</v>
      </c>
      <c r="E25" s="26" t="s">
        <v>118</v>
      </c>
      <c r="F25" s="49"/>
    </row>
    <row r="26" spans="1:6" s="15" customFormat="1" ht="25.5" x14ac:dyDescent="0.25">
      <c r="A26" s="16">
        <v>45199</v>
      </c>
      <c r="B26" s="17" t="s">
        <v>103</v>
      </c>
      <c r="C26" s="18">
        <v>1</v>
      </c>
      <c r="D26" s="19">
        <v>1312</v>
      </c>
      <c r="E26" s="26"/>
      <c r="F26" s="49"/>
    </row>
    <row r="27" spans="1:6" s="15" customFormat="1" ht="25.5" x14ac:dyDescent="0.25">
      <c r="A27" s="16">
        <v>45199</v>
      </c>
      <c r="B27" s="17" t="s">
        <v>112</v>
      </c>
      <c r="C27" s="18">
        <v>0.26</v>
      </c>
      <c r="D27" s="19">
        <v>825</v>
      </c>
      <c r="E27" s="26" t="s">
        <v>113</v>
      </c>
      <c r="F27" s="49"/>
    </row>
    <row r="28" spans="1:6" s="15" customFormat="1" ht="38.25" x14ac:dyDescent="0.25">
      <c r="A28" s="16">
        <v>45260</v>
      </c>
      <c r="B28" s="17" t="s">
        <v>100</v>
      </c>
      <c r="C28" s="18">
        <v>3</v>
      </c>
      <c r="D28" s="19">
        <v>4563</v>
      </c>
      <c r="E28" s="26" t="s">
        <v>1599</v>
      </c>
      <c r="F28" s="49"/>
    </row>
    <row r="29" spans="1:6" s="15" customFormat="1" ht="25.5" x14ac:dyDescent="0.25">
      <c r="A29" s="16">
        <v>45260</v>
      </c>
      <c r="B29" s="17" t="s">
        <v>101</v>
      </c>
      <c r="C29" s="18">
        <v>2</v>
      </c>
      <c r="D29" s="19">
        <v>38068</v>
      </c>
      <c r="E29" s="26" t="s">
        <v>1600</v>
      </c>
      <c r="F29" s="49"/>
    </row>
    <row r="30" spans="1:6" s="15" customFormat="1" ht="25.5" x14ac:dyDescent="0.25">
      <c r="A30" s="16">
        <v>45260</v>
      </c>
      <c r="B30" s="17" t="s">
        <v>112</v>
      </c>
      <c r="C30" s="18">
        <v>5</v>
      </c>
      <c r="D30" s="19">
        <v>6816</v>
      </c>
      <c r="E30" s="26" t="s">
        <v>1601</v>
      </c>
      <c r="F30" s="49"/>
    </row>
    <row r="31" spans="1:6" ht="15" x14ac:dyDescent="0.25">
      <c r="A31" s="9"/>
      <c r="B31" s="14" t="s">
        <v>115</v>
      </c>
      <c r="C31" s="9"/>
      <c r="D31" s="10">
        <f>SUM(D6:D30)</f>
        <v>627066</v>
      </c>
      <c r="E31" s="11"/>
      <c r="F31" s="47"/>
    </row>
    <row r="36" spans="2:2" s="15" customFormat="1" ht="12.75" x14ac:dyDescent="0.25">
      <c r="B36" s="25"/>
    </row>
    <row r="37" spans="2:2" s="15" customFormat="1" ht="12.75" x14ac:dyDescent="0.25">
      <c r="B37" s="25"/>
    </row>
    <row r="38" spans="2:2" s="15" customFormat="1" ht="12.75" x14ac:dyDescent="0.25">
      <c r="B38" s="25"/>
    </row>
    <row r="39" spans="2:2" s="15" customFormat="1" ht="12.75" x14ac:dyDescent="0.25">
      <c r="B39" s="25"/>
    </row>
    <row r="40" spans="2:2" s="15" customFormat="1" ht="12.75" x14ac:dyDescent="0.25">
      <c r="B40" s="25"/>
    </row>
    <row r="41" spans="2:2" s="15" customFormat="1" ht="12.75" x14ac:dyDescent="0.25">
      <c r="B41" s="25"/>
    </row>
    <row r="42" spans="2:2" s="15" customFormat="1" ht="12.75" x14ac:dyDescent="0.25">
      <c r="B42" s="25"/>
    </row>
    <row r="43" spans="2:2" s="15" customFormat="1" ht="12.75" x14ac:dyDescent="0.25">
      <c r="B43" s="25"/>
    </row>
    <row r="44" spans="2:2" s="15" customFormat="1" ht="12.75" x14ac:dyDescent="0.25">
      <c r="B44" s="25"/>
    </row>
    <row r="45" spans="2:2" s="15" customFormat="1" ht="12.75" x14ac:dyDescent="0.25">
      <c r="B45" s="25"/>
    </row>
    <row r="46" spans="2:2" s="15" customFormat="1" ht="12.75" x14ac:dyDescent="0.25">
      <c r="B46" s="25"/>
    </row>
    <row r="47" spans="2:2" s="15" customFormat="1" ht="12.75" x14ac:dyDescent="0.25">
      <c r="B47" s="25"/>
    </row>
    <row r="48" spans="2:2" s="15" customFormat="1" ht="12.75" x14ac:dyDescent="0.25">
      <c r="B48" s="25"/>
    </row>
    <row r="49" spans="2:2" s="15" customFormat="1" ht="12.75" x14ac:dyDescent="0.25">
      <c r="B49" s="25"/>
    </row>
    <row r="50" spans="2:2" s="15" customFormat="1" ht="12.75" x14ac:dyDescent="0.25">
      <c r="B50" s="25"/>
    </row>
    <row r="51" spans="2:2" s="15" customFormat="1" ht="12.75" x14ac:dyDescent="0.25">
      <c r="B51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workbookViewId="0">
      <pane ySplit="5" topLeftCell="A66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73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12.75" x14ac:dyDescent="0.25">
      <c r="A6" s="16">
        <v>44957</v>
      </c>
      <c r="B6" s="17" t="s">
        <v>129</v>
      </c>
      <c r="C6" s="18">
        <v>120</v>
      </c>
      <c r="D6" s="19">
        <v>68837</v>
      </c>
      <c r="E6" s="20" t="s">
        <v>1602</v>
      </c>
      <c r="F6" s="46"/>
    </row>
    <row r="7" spans="1:7" s="15" customFormat="1" ht="25.5" x14ac:dyDescent="0.25">
      <c r="A7" s="16">
        <v>44957</v>
      </c>
      <c r="B7" s="17" t="s">
        <v>103</v>
      </c>
      <c r="C7" s="18">
        <v>39</v>
      </c>
      <c r="D7" s="19">
        <v>60587</v>
      </c>
      <c r="E7" s="20"/>
      <c r="F7" s="46"/>
    </row>
    <row r="8" spans="1:7" s="15" customFormat="1" ht="38.25" x14ac:dyDescent="0.25">
      <c r="A8" s="16">
        <v>44957</v>
      </c>
      <c r="B8" s="17" t="s">
        <v>101</v>
      </c>
      <c r="C8" s="18">
        <v>10</v>
      </c>
      <c r="D8" s="19">
        <v>104333</v>
      </c>
      <c r="E8" s="20" t="s">
        <v>1603</v>
      </c>
      <c r="F8" s="46"/>
    </row>
    <row r="9" spans="1:7" s="15" customFormat="1" ht="25.5" x14ac:dyDescent="0.25">
      <c r="A9" s="16">
        <v>44957</v>
      </c>
      <c r="B9" s="17" t="s">
        <v>109</v>
      </c>
      <c r="C9" s="18">
        <v>0</v>
      </c>
      <c r="D9" s="19">
        <v>143892</v>
      </c>
      <c r="E9" s="20" t="s">
        <v>1604</v>
      </c>
      <c r="F9" s="46"/>
    </row>
    <row r="10" spans="1:7" s="15" customFormat="1" ht="25.5" x14ac:dyDescent="0.25">
      <c r="A10" s="16">
        <v>44957</v>
      </c>
      <c r="B10" s="17" t="s">
        <v>138</v>
      </c>
      <c r="C10" s="18">
        <v>132</v>
      </c>
      <c r="D10" s="19">
        <v>342629</v>
      </c>
      <c r="E10" s="20" t="s">
        <v>223</v>
      </c>
      <c r="F10" s="46"/>
    </row>
    <row r="11" spans="1:7" s="15" customFormat="1" ht="12.75" x14ac:dyDescent="0.25">
      <c r="A11" s="16">
        <v>44957</v>
      </c>
      <c r="B11" s="17" t="s">
        <v>107</v>
      </c>
      <c r="C11" s="18">
        <v>43</v>
      </c>
      <c r="D11" s="19">
        <v>76401</v>
      </c>
      <c r="E11" s="20" t="s">
        <v>131</v>
      </c>
      <c r="F11" s="46"/>
    </row>
    <row r="12" spans="1:7" s="15" customFormat="1" ht="12.75" x14ac:dyDescent="0.25">
      <c r="A12" s="16">
        <v>44957</v>
      </c>
      <c r="B12" s="17" t="s">
        <v>102</v>
      </c>
      <c r="C12" s="18">
        <v>0</v>
      </c>
      <c r="D12" s="19">
        <v>1342</v>
      </c>
      <c r="E12" s="20" t="s">
        <v>148</v>
      </c>
      <c r="F12" s="46"/>
    </row>
    <row r="13" spans="1:7" s="15" customFormat="1" ht="38.25" x14ac:dyDescent="0.25">
      <c r="A13" s="16">
        <v>44985</v>
      </c>
      <c r="B13" s="17" t="s">
        <v>100</v>
      </c>
      <c r="C13" s="18">
        <v>16</v>
      </c>
      <c r="D13" s="19">
        <v>18938</v>
      </c>
      <c r="E13" s="26" t="s">
        <v>1605</v>
      </c>
      <c r="F13" s="49"/>
    </row>
    <row r="14" spans="1:7" s="15" customFormat="1" ht="25.5" x14ac:dyDescent="0.25">
      <c r="A14" s="16">
        <v>44985</v>
      </c>
      <c r="B14" s="17" t="s">
        <v>103</v>
      </c>
      <c r="C14" s="18">
        <v>1</v>
      </c>
      <c r="D14" s="19">
        <v>1831</v>
      </c>
      <c r="E14" s="26"/>
      <c r="F14" s="49"/>
    </row>
    <row r="15" spans="1:7" s="15" customFormat="1" ht="25.5" x14ac:dyDescent="0.25">
      <c r="A15" s="16">
        <v>44985</v>
      </c>
      <c r="B15" s="17" t="s">
        <v>101</v>
      </c>
      <c r="C15" s="18">
        <v>2</v>
      </c>
      <c r="D15" s="19">
        <v>20512</v>
      </c>
      <c r="E15" s="20" t="s">
        <v>1606</v>
      </c>
      <c r="F15" s="46"/>
    </row>
    <row r="16" spans="1:7" s="15" customFormat="1" ht="12.75" x14ac:dyDescent="0.25">
      <c r="A16" s="16">
        <v>44985</v>
      </c>
      <c r="B16" s="17" t="s">
        <v>112</v>
      </c>
      <c r="C16" s="18">
        <v>7</v>
      </c>
      <c r="D16" s="19">
        <v>6559</v>
      </c>
      <c r="E16" s="20" t="s">
        <v>1189</v>
      </c>
      <c r="F16" s="46"/>
    </row>
    <row r="17" spans="1:6" s="15" customFormat="1" ht="12.75" x14ac:dyDescent="0.25">
      <c r="A17" s="16">
        <v>44985</v>
      </c>
      <c r="B17" s="17" t="s">
        <v>106</v>
      </c>
      <c r="C17" s="18">
        <v>3.5</v>
      </c>
      <c r="D17" s="19">
        <v>1774</v>
      </c>
      <c r="E17" s="20" t="s">
        <v>1607</v>
      </c>
      <c r="F17" s="46"/>
    </row>
    <row r="18" spans="1:6" s="15" customFormat="1" ht="12.75" x14ac:dyDescent="0.25">
      <c r="A18" s="16">
        <v>44985</v>
      </c>
      <c r="B18" s="17" t="s">
        <v>102</v>
      </c>
      <c r="C18" s="18">
        <v>0</v>
      </c>
      <c r="D18" s="19">
        <v>1419</v>
      </c>
      <c r="E18" s="26" t="s">
        <v>137</v>
      </c>
      <c r="F18" s="49"/>
    </row>
    <row r="19" spans="1:6" s="15" customFormat="1" ht="38.25" x14ac:dyDescent="0.25">
      <c r="A19" s="16">
        <v>45016</v>
      </c>
      <c r="B19" s="17" t="s">
        <v>100</v>
      </c>
      <c r="C19" s="18">
        <v>7</v>
      </c>
      <c r="D19" s="19">
        <v>9616</v>
      </c>
      <c r="E19" s="20" t="s">
        <v>1608</v>
      </c>
      <c r="F19" s="46"/>
    </row>
    <row r="20" spans="1:6" s="15" customFormat="1" ht="25.5" x14ac:dyDescent="0.25">
      <c r="A20" s="16">
        <v>45016</v>
      </c>
      <c r="B20" s="17" t="s">
        <v>103</v>
      </c>
      <c r="C20" s="18">
        <v>4</v>
      </c>
      <c r="D20" s="19">
        <v>4955</v>
      </c>
      <c r="E20" s="26"/>
      <c r="F20" s="49"/>
    </row>
    <row r="21" spans="1:6" s="15" customFormat="1" ht="25.5" x14ac:dyDescent="0.25">
      <c r="A21" s="16">
        <v>45016</v>
      </c>
      <c r="B21" s="17" t="s">
        <v>101</v>
      </c>
      <c r="C21" s="18">
        <v>4</v>
      </c>
      <c r="D21" s="19">
        <v>48884</v>
      </c>
      <c r="E21" s="26" t="s">
        <v>1609</v>
      </c>
      <c r="F21" s="49"/>
    </row>
    <row r="22" spans="1:6" s="15" customFormat="1" ht="38.25" x14ac:dyDescent="0.25">
      <c r="A22" s="16">
        <v>45016</v>
      </c>
      <c r="B22" s="17" t="s">
        <v>112</v>
      </c>
      <c r="C22" s="18">
        <v>2</v>
      </c>
      <c r="D22" s="19">
        <v>5861</v>
      </c>
      <c r="E22" s="26" t="s">
        <v>1610</v>
      </c>
      <c r="F22" s="49"/>
    </row>
    <row r="23" spans="1:6" s="15" customFormat="1" ht="25.5" x14ac:dyDescent="0.25">
      <c r="A23" s="16">
        <v>45016</v>
      </c>
      <c r="B23" s="17" t="s">
        <v>138</v>
      </c>
      <c r="C23" s="18">
        <v>0.5</v>
      </c>
      <c r="D23" s="19">
        <v>1314</v>
      </c>
      <c r="E23" s="20" t="s">
        <v>275</v>
      </c>
      <c r="F23" s="46"/>
    </row>
    <row r="24" spans="1:6" s="15" customFormat="1" ht="12.75" x14ac:dyDescent="0.25">
      <c r="A24" s="16">
        <v>45016</v>
      </c>
      <c r="B24" s="17" t="s">
        <v>107</v>
      </c>
      <c r="C24" s="18">
        <v>1</v>
      </c>
      <c r="D24" s="19">
        <v>3361</v>
      </c>
      <c r="E24" s="20" t="s">
        <v>108</v>
      </c>
      <c r="F24" s="46"/>
    </row>
    <row r="25" spans="1:6" s="15" customFormat="1" ht="38.25" x14ac:dyDescent="0.25">
      <c r="A25" s="16">
        <v>45046</v>
      </c>
      <c r="B25" s="17" t="s">
        <v>100</v>
      </c>
      <c r="C25" s="18">
        <v>3</v>
      </c>
      <c r="D25" s="19">
        <v>3949</v>
      </c>
      <c r="E25" s="26" t="s">
        <v>1611</v>
      </c>
      <c r="F25" s="49"/>
    </row>
    <row r="26" spans="1:6" s="15" customFormat="1" ht="25.5" x14ac:dyDescent="0.25">
      <c r="A26" s="16">
        <v>45046</v>
      </c>
      <c r="B26" s="17" t="s">
        <v>103</v>
      </c>
      <c r="C26" s="13">
        <v>4</v>
      </c>
      <c r="D26" s="19">
        <v>5124</v>
      </c>
      <c r="E26" s="26"/>
      <c r="F26" s="49"/>
    </row>
    <row r="27" spans="1:6" s="15" customFormat="1" ht="25.5" x14ac:dyDescent="0.25">
      <c r="A27" s="16">
        <v>45046</v>
      </c>
      <c r="B27" s="17" t="s">
        <v>112</v>
      </c>
      <c r="C27" s="18">
        <v>1</v>
      </c>
      <c r="D27" s="19">
        <v>5736</v>
      </c>
      <c r="E27" s="26" t="s">
        <v>1612</v>
      </c>
      <c r="F27" s="49"/>
    </row>
    <row r="28" spans="1:6" s="15" customFormat="1" ht="25.5" x14ac:dyDescent="0.25">
      <c r="A28" s="16">
        <v>45046</v>
      </c>
      <c r="B28" s="17" t="s">
        <v>124</v>
      </c>
      <c r="C28" s="18">
        <v>1</v>
      </c>
      <c r="D28" s="19">
        <v>5680</v>
      </c>
      <c r="E28" s="26" t="s">
        <v>1613</v>
      </c>
      <c r="F28" s="49"/>
    </row>
    <row r="29" spans="1:6" s="15" customFormat="1" ht="12.75" x14ac:dyDescent="0.25">
      <c r="A29" s="16">
        <v>45046</v>
      </c>
      <c r="B29" s="17" t="s">
        <v>102</v>
      </c>
      <c r="C29" s="18">
        <v>0</v>
      </c>
      <c r="D29" s="19">
        <v>630</v>
      </c>
      <c r="E29" s="26" t="s">
        <v>135</v>
      </c>
      <c r="F29" s="49"/>
    </row>
    <row r="30" spans="1:6" s="15" customFormat="1" ht="38.25" x14ac:dyDescent="0.25">
      <c r="A30" s="16">
        <v>45077</v>
      </c>
      <c r="B30" s="17" t="s">
        <v>100</v>
      </c>
      <c r="C30" s="18">
        <v>3</v>
      </c>
      <c r="D30" s="19">
        <v>4520</v>
      </c>
      <c r="E30" s="26" t="s">
        <v>1614</v>
      </c>
      <c r="F30" s="49"/>
    </row>
    <row r="31" spans="1:6" s="15" customFormat="1" ht="25.5" x14ac:dyDescent="0.25">
      <c r="A31" s="16">
        <v>45077</v>
      </c>
      <c r="B31" s="17" t="s">
        <v>103</v>
      </c>
      <c r="C31" s="18">
        <v>12</v>
      </c>
      <c r="D31" s="19">
        <v>15069</v>
      </c>
      <c r="E31" s="20"/>
      <c r="F31" s="46"/>
    </row>
    <row r="32" spans="1:6" s="15" customFormat="1" ht="25.5" x14ac:dyDescent="0.25">
      <c r="A32" s="16">
        <v>45077</v>
      </c>
      <c r="B32" s="17" t="s">
        <v>101</v>
      </c>
      <c r="C32" s="18">
        <v>1</v>
      </c>
      <c r="D32" s="19">
        <v>11494</v>
      </c>
      <c r="E32" s="26" t="s">
        <v>269</v>
      </c>
      <c r="F32" s="49"/>
    </row>
    <row r="33" spans="1:6" s="15" customFormat="1" ht="12.75" x14ac:dyDescent="0.25">
      <c r="A33" s="16">
        <v>45077</v>
      </c>
      <c r="B33" s="17" t="s">
        <v>107</v>
      </c>
      <c r="C33" s="18">
        <v>1</v>
      </c>
      <c r="D33" s="19">
        <v>3774</v>
      </c>
      <c r="E33" s="26" t="s">
        <v>108</v>
      </c>
      <c r="F33" s="49"/>
    </row>
    <row r="34" spans="1:6" s="15" customFormat="1" ht="12.75" x14ac:dyDescent="0.25">
      <c r="A34" s="16">
        <v>45077</v>
      </c>
      <c r="B34" s="17" t="s">
        <v>107</v>
      </c>
      <c r="C34" s="18">
        <v>8</v>
      </c>
      <c r="D34" s="19">
        <v>26969</v>
      </c>
      <c r="E34" s="20" t="s">
        <v>131</v>
      </c>
      <c r="F34" s="46"/>
    </row>
    <row r="35" spans="1:6" s="15" customFormat="1" ht="25.5" x14ac:dyDescent="0.25">
      <c r="A35" s="16">
        <v>45077</v>
      </c>
      <c r="B35" s="17" t="s">
        <v>102</v>
      </c>
      <c r="C35" s="18">
        <v>0</v>
      </c>
      <c r="D35" s="19">
        <v>370</v>
      </c>
      <c r="E35" s="26" t="s">
        <v>301</v>
      </c>
      <c r="F35" s="49"/>
    </row>
    <row r="36" spans="1:6" s="15" customFormat="1" ht="25.5" x14ac:dyDescent="0.25">
      <c r="A36" s="16">
        <v>45107</v>
      </c>
      <c r="B36" s="17" t="s">
        <v>120</v>
      </c>
      <c r="C36" s="18">
        <v>0</v>
      </c>
      <c r="D36" s="19">
        <v>40665</v>
      </c>
      <c r="E36" s="26" t="s">
        <v>1615</v>
      </c>
      <c r="F36" s="49"/>
    </row>
    <row r="37" spans="1:6" s="15" customFormat="1" ht="38.25" x14ac:dyDescent="0.25">
      <c r="A37" s="16">
        <v>45107</v>
      </c>
      <c r="B37" s="17" t="s">
        <v>100</v>
      </c>
      <c r="C37" s="18">
        <v>3</v>
      </c>
      <c r="D37" s="19">
        <v>4489</v>
      </c>
      <c r="E37" s="26" t="s">
        <v>1616</v>
      </c>
      <c r="F37" s="49"/>
    </row>
    <row r="38" spans="1:6" s="15" customFormat="1" ht="25.5" x14ac:dyDescent="0.25">
      <c r="A38" s="16">
        <v>45107</v>
      </c>
      <c r="B38" s="17" t="s">
        <v>103</v>
      </c>
      <c r="C38" s="18">
        <v>5</v>
      </c>
      <c r="D38" s="19">
        <v>6144</v>
      </c>
      <c r="E38" s="20"/>
      <c r="F38" s="46"/>
    </row>
    <row r="39" spans="1:6" s="15" customFormat="1" ht="12.75" x14ac:dyDescent="0.25">
      <c r="A39" s="16">
        <v>45107</v>
      </c>
      <c r="B39" s="17" t="s">
        <v>142</v>
      </c>
      <c r="C39" s="18">
        <v>112</v>
      </c>
      <c r="D39" s="19">
        <v>70322</v>
      </c>
      <c r="E39" s="26" t="s">
        <v>376</v>
      </c>
      <c r="F39" s="49"/>
    </row>
    <row r="40" spans="1:6" s="15" customFormat="1" ht="12.75" x14ac:dyDescent="0.25">
      <c r="A40" s="16">
        <v>45107</v>
      </c>
      <c r="B40" s="17" t="s">
        <v>112</v>
      </c>
      <c r="C40" s="18">
        <v>3</v>
      </c>
      <c r="D40" s="19">
        <v>2145</v>
      </c>
      <c r="E40" s="20" t="s">
        <v>114</v>
      </c>
      <c r="F40" s="46"/>
    </row>
    <row r="41" spans="1:6" s="15" customFormat="1" ht="38.25" x14ac:dyDescent="0.25">
      <c r="A41" s="16">
        <v>45107</v>
      </c>
      <c r="B41" s="17" t="s">
        <v>144</v>
      </c>
      <c r="C41" s="18">
        <v>1</v>
      </c>
      <c r="D41" s="19">
        <v>72269</v>
      </c>
      <c r="E41" s="20" t="s">
        <v>1617</v>
      </c>
      <c r="F41" s="46"/>
    </row>
    <row r="42" spans="1:6" s="15" customFormat="1" ht="12.75" x14ac:dyDescent="0.25">
      <c r="A42" s="16">
        <v>45107</v>
      </c>
      <c r="B42" s="17" t="s">
        <v>107</v>
      </c>
      <c r="C42" s="18">
        <v>1</v>
      </c>
      <c r="D42" s="19">
        <v>1094</v>
      </c>
      <c r="E42" s="26" t="s">
        <v>108</v>
      </c>
      <c r="F42" s="49"/>
    </row>
    <row r="43" spans="1:6" s="15" customFormat="1" ht="12.75" x14ac:dyDescent="0.25">
      <c r="A43" s="16">
        <v>45107</v>
      </c>
      <c r="B43" s="17" t="s">
        <v>107</v>
      </c>
      <c r="C43" s="18">
        <v>6</v>
      </c>
      <c r="D43" s="19">
        <v>13334</v>
      </c>
      <c r="E43" s="20" t="s">
        <v>131</v>
      </c>
      <c r="F43" s="46"/>
    </row>
    <row r="44" spans="1:6" s="15" customFormat="1" ht="25.5" x14ac:dyDescent="0.25">
      <c r="A44" s="16">
        <v>45138</v>
      </c>
      <c r="B44" s="17" t="s">
        <v>110</v>
      </c>
      <c r="C44" s="18">
        <v>0</v>
      </c>
      <c r="D44" s="19">
        <v>659</v>
      </c>
      <c r="E44" s="26" t="s">
        <v>274</v>
      </c>
      <c r="F44" s="49"/>
    </row>
    <row r="45" spans="1:6" s="15" customFormat="1" ht="38.25" x14ac:dyDescent="0.25">
      <c r="A45" s="16">
        <v>45138</v>
      </c>
      <c r="B45" s="17" t="s">
        <v>100</v>
      </c>
      <c r="C45" s="18">
        <v>1</v>
      </c>
      <c r="D45" s="19">
        <v>1336</v>
      </c>
      <c r="E45" s="20" t="s">
        <v>1618</v>
      </c>
      <c r="F45" s="46"/>
    </row>
    <row r="46" spans="1:6" s="15" customFormat="1" ht="25.5" x14ac:dyDescent="0.25">
      <c r="A46" s="16">
        <v>45138</v>
      </c>
      <c r="B46" s="17" t="s">
        <v>101</v>
      </c>
      <c r="C46" s="18">
        <v>1</v>
      </c>
      <c r="D46" s="19">
        <v>18061</v>
      </c>
      <c r="E46" s="26" t="s">
        <v>1619</v>
      </c>
      <c r="F46" s="49"/>
    </row>
    <row r="47" spans="1:6" s="15" customFormat="1" ht="25.5" x14ac:dyDescent="0.25">
      <c r="A47" s="16">
        <v>45138</v>
      </c>
      <c r="B47" s="17" t="s">
        <v>109</v>
      </c>
      <c r="C47" s="18">
        <v>0</v>
      </c>
      <c r="D47" s="19">
        <v>3469</v>
      </c>
      <c r="E47" s="26" t="s">
        <v>1620</v>
      </c>
      <c r="F47" s="49"/>
    </row>
    <row r="48" spans="1:6" s="15" customFormat="1" ht="12.75" x14ac:dyDescent="0.25">
      <c r="A48" s="16">
        <v>45138</v>
      </c>
      <c r="B48" s="17" t="s">
        <v>107</v>
      </c>
      <c r="C48" s="18">
        <v>4</v>
      </c>
      <c r="D48" s="19">
        <v>10208</v>
      </c>
      <c r="E48" s="26" t="s">
        <v>119</v>
      </c>
      <c r="F48" s="49"/>
    </row>
    <row r="49" spans="1:6" s="15" customFormat="1" ht="25.5" x14ac:dyDescent="0.25">
      <c r="A49" s="16">
        <v>45138</v>
      </c>
      <c r="B49" s="17" t="s">
        <v>102</v>
      </c>
      <c r="C49" s="18">
        <v>0</v>
      </c>
      <c r="D49" s="19">
        <v>2006</v>
      </c>
      <c r="E49" s="26" t="s">
        <v>1208</v>
      </c>
      <c r="F49" s="49"/>
    </row>
    <row r="50" spans="1:6" s="15" customFormat="1" ht="12.75" x14ac:dyDescent="0.25">
      <c r="A50" s="16">
        <v>45169</v>
      </c>
      <c r="B50" s="17" t="s">
        <v>129</v>
      </c>
      <c r="C50" s="18">
        <v>150</v>
      </c>
      <c r="D50" s="19">
        <v>92250</v>
      </c>
      <c r="E50" s="20" t="s">
        <v>1621</v>
      </c>
      <c r="F50" s="46"/>
    </row>
    <row r="51" spans="1:6" s="15" customFormat="1" ht="25.5" x14ac:dyDescent="0.25">
      <c r="A51" s="16">
        <v>45169</v>
      </c>
      <c r="B51" s="17" t="s">
        <v>103</v>
      </c>
      <c r="C51" s="18">
        <v>5</v>
      </c>
      <c r="D51" s="19">
        <v>9360</v>
      </c>
      <c r="E51" s="26"/>
      <c r="F51" s="49"/>
    </row>
    <row r="52" spans="1:6" s="15" customFormat="1" ht="25.5" x14ac:dyDescent="0.25">
      <c r="A52" s="16">
        <v>45169</v>
      </c>
      <c r="B52" s="17" t="s">
        <v>101</v>
      </c>
      <c r="C52" s="18">
        <v>1</v>
      </c>
      <c r="D52" s="19">
        <v>13740</v>
      </c>
      <c r="E52" s="26" t="s">
        <v>1622</v>
      </c>
      <c r="F52" s="49"/>
    </row>
    <row r="53" spans="1:6" s="15" customFormat="1" ht="12.75" x14ac:dyDescent="0.25">
      <c r="A53" s="16">
        <v>45169</v>
      </c>
      <c r="B53" s="17" t="s">
        <v>106</v>
      </c>
      <c r="C53" s="18">
        <v>0.5</v>
      </c>
      <c r="D53" s="19">
        <v>246</v>
      </c>
      <c r="E53" s="26" t="s">
        <v>255</v>
      </c>
      <c r="F53" s="49"/>
    </row>
    <row r="54" spans="1:6" s="15" customFormat="1" ht="25.5" x14ac:dyDescent="0.25">
      <c r="A54" s="16">
        <v>45199</v>
      </c>
      <c r="B54" s="17" t="s">
        <v>103</v>
      </c>
      <c r="C54" s="18">
        <v>4</v>
      </c>
      <c r="D54" s="19">
        <v>4664</v>
      </c>
      <c r="E54" s="26"/>
      <c r="F54" s="49"/>
    </row>
    <row r="55" spans="1:6" s="15" customFormat="1" ht="25.5" x14ac:dyDescent="0.25">
      <c r="A55" s="16">
        <v>45199</v>
      </c>
      <c r="B55" s="17" t="s">
        <v>112</v>
      </c>
      <c r="C55" s="18">
        <v>0.26</v>
      </c>
      <c r="D55" s="19">
        <v>825</v>
      </c>
      <c r="E55" s="26" t="s">
        <v>113</v>
      </c>
      <c r="F55" s="49"/>
    </row>
    <row r="56" spans="1:6" s="15" customFormat="1" ht="12.75" x14ac:dyDescent="0.25">
      <c r="A56" s="16">
        <v>45199</v>
      </c>
      <c r="B56" s="17" t="s">
        <v>138</v>
      </c>
      <c r="C56" s="18">
        <v>0.3</v>
      </c>
      <c r="D56" s="19">
        <v>922</v>
      </c>
      <c r="E56" s="20" t="s">
        <v>1623</v>
      </c>
      <c r="F56" s="46"/>
    </row>
    <row r="57" spans="1:6" s="15" customFormat="1" ht="12.75" x14ac:dyDescent="0.25">
      <c r="A57" s="16">
        <v>45199</v>
      </c>
      <c r="B57" s="17" t="s">
        <v>107</v>
      </c>
      <c r="C57" s="18">
        <v>1</v>
      </c>
      <c r="D57" s="19">
        <v>3352</v>
      </c>
      <c r="E57" s="26" t="s">
        <v>131</v>
      </c>
      <c r="F57" s="49"/>
    </row>
    <row r="58" spans="1:6" s="15" customFormat="1" ht="12.75" x14ac:dyDescent="0.25">
      <c r="A58" s="16">
        <v>45199</v>
      </c>
      <c r="B58" s="17" t="s">
        <v>107</v>
      </c>
      <c r="C58" s="18">
        <v>2</v>
      </c>
      <c r="D58" s="19">
        <v>1979</v>
      </c>
      <c r="E58" s="26" t="s">
        <v>108</v>
      </c>
      <c r="F58" s="49"/>
    </row>
    <row r="59" spans="1:6" s="15" customFormat="1" ht="12.75" x14ac:dyDescent="0.25">
      <c r="A59" s="16">
        <v>45199</v>
      </c>
      <c r="B59" s="17" t="s">
        <v>107</v>
      </c>
      <c r="C59" s="18">
        <v>10</v>
      </c>
      <c r="D59" s="19">
        <v>62484</v>
      </c>
      <c r="E59" s="26" t="s">
        <v>119</v>
      </c>
      <c r="F59" s="49"/>
    </row>
    <row r="60" spans="1:6" s="15" customFormat="1" ht="25.5" x14ac:dyDescent="0.25">
      <c r="A60" s="16">
        <v>45230</v>
      </c>
      <c r="B60" s="17" t="s">
        <v>101</v>
      </c>
      <c r="C60" s="18">
        <v>1</v>
      </c>
      <c r="D60" s="19">
        <v>14036</v>
      </c>
      <c r="E60" s="26" t="s">
        <v>170</v>
      </c>
      <c r="F60" s="49"/>
    </row>
    <row r="61" spans="1:6" s="15" customFormat="1" ht="12.75" x14ac:dyDescent="0.25">
      <c r="A61" s="16">
        <v>45230</v>
      </c>
      <c r="B61" s="17" t="s">
        <v>106</v>
      </c>
      <c r="C61" s="18">
        <v>1</v>
      </c>
      <c r="D61" s="19">
        <v>493</v>
      </c>
      <c r="E61" s="26" t="s">
        <v>1624</v>
      </c>
      <c r="F61" s="49"/>
    </row>
    <row r="62" spans="1:6" s="15" customFormat="1" ht="12.75" x14ac:dyDescent="0.25">
      <c r="A62" s="16">
        <v>45230</v>
      </c>
      <c r="B62" s="17" t="s">
        <v>107</v>
      </c>
      <c r="C62" s="18">
        <v>10</v>
      </c>
      <c r="D62" s="19">
        <v>24486</v>
      </c>
      <c r="E62" s="26" t="s">
        <v>131</v>
      </c>
      <c r="F62" s="49"/>
    </row>
    <row r="63" spans="1:6" s="15" customFormat="1" ht="12.75" x14ac:dyDescent="0.25">
      <c r="A63" s="16">
        <v>45230</v>
      </c>
      <c r="B63" s="17" t="s">
        <v>102</v>
      </c>
      <c r="C63" s="18">
        <v>0</v>
      </c>
      <c r="D63" s="19">
        <v>595</v>
      </c>
      <c r="E63" s="26" t="s">
        <v>1625</v>
      </c>
      <c r="F63" s="49"/>
    </row>
    <row r="64" spans="1:6" s="15" customFormat="1" ht="25.5" x14ac:dyDescent="0.25">
      <c r="A64" s="16">
        <v>45260</v>
      </c>
      <c r="B64" s="17" t="s">
        <v>120</v>
      </c>
      <c r="C64" s="18">
        <v>0</v>
      </c>
      <c r="D64" s="19">
        <v>47088</v>
      </c>
      <c r="E64" s="26" t="s">
        <v>246</v>
      </c>
      <c r="F64" s="49"/>
    </row>
    <row r="65" spans="1:6" s="15" customFormat="1" ht="25.5" x14ac:dyDescent="0.25">
      <c r="A65" s="16">
        <v>45260</v>
      </c>
      <c r="B65" s="17" t="s">
        <v>103</v>
      </c>
      <c r="C65" s="18">
        <v>10</v>
      </c>
      <c r="D65" s="19">
        <v>18904</v>
      </c>
      <c r="E65" s="26"/>
      <c r="F65" s="49"/>
    </row>
    <row r="66" spans="1:6" s="15" customFormat="1" ht="25.5" x14ac:dyDescent="0.25">
      <c r="A66" s="16">
        <v>45260</v>
      </c>
      <c r="B66" s="17" t="s">
        <v>101</v>
      </c>
      <c r="C66" s="18">
        <v>3</v>
      </c>
      <c r="D66" s="19">
        <v>46175</v>
      </c>
      <c r="E66" s="26" t="s">
        <v>1626</v>
      </c>
      <c r="F66" s="49"/>
    </row>
    <row r="67" spans="1:6" s="15" customFormat="1" ht="25.5" x14ac:dyDescent="0.25">
      <c r="A67" s="16">
        <v>45260</v>
      </c>
      <c r="B67" s="17" t="s">
        <v>112</v>
      </c>
      <c r="C67" s="18">
        <v>4</v>
      </c>
      <c r="D67" s="19">
        <v>5004</v>
      </c>
      <c r="E67" s="26" t="s">
        <v>1627</v>
      </c>
      <c r="F67" s="49"/>
    </row>
    <row r="68" spans="1:6" s="15" customFormat="1" ht="25.5" x14ac:dyDescent="0.25">
      <c r="A68" s="16">
        <v>45291</v>
      </c>
      <c r="B68" s="17" t="s">
        <v>103</v>
      </c>
      <c r="C68" s="18">
        <v>8</v>
      </c>
      <c r="D68" s="19">
        <v>10088</v>
      </c>
      <c r="E68" s="26"/>
      <c r="F68" s="49"/>
    </row>
    <row r="69" spans="1:6" s="15" customFormat="1" ht="38.25" x14ac:dyDescent="0.25">
      <c r="A69" s="16">
        <v>45291</v>
      </c>
      <c r="B69" s="17" t="s">
        <v>101</v>
      </c>
      <c r="C69" s="18">
        <v>12</v>
      </c>
      <c r="D69" s="19">
        <v>153324</v>
      </c>
      <c r="E69" s="26" t="s">
        <v>1628</v>
      </c>
      <c r="F69" s="49"/>
    </row>
    <row r="70" spans="1:6" ht="15" x14ac:dyDescent="0.25">
      <c r="A70" s="9"/>
      <c r="B70" s="14" t="s">
        <v>115</v>
      </c>
      <c r="C70" s="9"/>
      <c r="D70" s="10">
        <f>SUM(D6:D69)</f>
        <v>1762576</v>
      </c>
      <c r="E70" s="11"/>
      <c r="F70" s="47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53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workbookViewId="0">
      <pane ySplit="5" topLeftCell="A81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74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12.75" x14ac:dyDescent="0.25">
      <c r="A6" s="16">
        <v>44957</v>
      </c>
      <c r="B6" s="17" t="s">
        <v>129</v>
      </c>
      <c r="C6" s="18">
        <v>54</v>
      </c>
      <c r="D6" s="19">
        <v>30969</v>
      </c>
      <c r="E6" s="20" t="s">
        <v>1629</v>
      </c>
      <c r="F6" s="46"/>
    </row>
    <row r="7" spans="1:7" s="15" customFormat="1" ht="38.25" x14ac:dyDescent="0.25">
      <c r="A7" s="16">
        <v>44957</v>
      </c>
      <c r="B7" s="17" t="s">
        <v>100</v>
      </c>
      <c r="C7" s="18">
        <v>4</v>
      </c>
      <c r="D7" s="19">
        <v>5428</v>
      </c>
      <c r="E7" s="20" t="s">
        <v>1630</v>
      </c>
      <c r="F7" s="46"/>
    </row>
    <row r="8" spans="1:7" s="15" customFormat="1" ht="25.5" x14ac:dyDescent="0.25">
      <c r="A8" s="16">
        <v>44957</v>
      </c>
      <c r="B8" s="17" t="s">
        <v>103</v>
      </c>
      <c r="C8" s="18">
        <v>3</v>
      </c>
      <c r="D8" s="19">
        <v>29270</v>
      </c>
      <c r="E8" s="20"/>
      <c r="F8" s="46"/>
    </row>
    <row r="9" spans="1:7" s="15" customFormat="1" ht="25.5" x14ac:dyDescent="0.25">
      <c r="A9" s="16">
        <v>44957</v>
      </c>
      <c r="B9" s="17" t="s">
        <v>101</v>
      </c>
      <c r="C9" s="18">
        <v>4</v>
      </c>
      <c r="D9" s="19">
        <v>40843</v>
      </c>
      <c r="E9" s="20" t="s">
        <v>1631</v>
      </c>
      <c r="F9" s="46"/>
    </row>
    <row r="10" spans="1:7" s="15" customFormat="1" ht="25.5" x14ac:dyDescent="0.25">
      <c r="A10" s="16">
        <v>44957</v>
      </c>
      <c r="B10" s="17" t="s">
        <v>138</v>
      </c>
      <c r="C10" s="18">
        <v>8</v>
      </c>
      <c r="D10" s="19">
        <v>23310</v>
      </c>
      <c r="E10" s="26" t="s">
        <v>1632</v>
      </c>
      <c r="F10" s="49"/>
    </row>
    <row r="11" spans="1:7" s="15" customFormat="1" ht="12.75" x14ac:dyDescent="0.25">
      <c r="A11" s="16">
        <v>44957</v>
      </c>
      <c r="B11" s="17" t="s">
        <v>107</v>
      </c>
      <c r="C11" s="18">
        <v>2</v>
      </c>
      <c r="D11" s="19">
        <v>8578</v>
      </c>
      <c r="E11" s="26" t="s">
        <v>119</v>
      </c>
      <c r="F11" s="49"/>
    </row>
    <row r="12" spans="1:7" s="15" customFormat="1" ht="25.5" x14ac:dyDescent="0.25">
      <c r="A12" s="16">
        <v>44985</v>
      </c>
      <c r="B12" s="17" t="s">
        <v>120</v>
      </c>
      <c r="C12" s="18">
        <v>0</v>
      </c>
      <c r="D12" s="19">
        <v>593</v>
      </c>
      <c r="E12" s="20" t="s">
        <v>188</v>
      </c>
      <c r="F12" s="46"/>
    </row>
    <row r="13" spans="1:7" s="15" customFormat="1" ht="38.25" x14ac:dyDescent="0.25">
      <c r="A13" s="16">
        <v>44985</v>
      </c>
      <c r="B13" s="17" t="s">
        <v>100</v>
      </c>
      <c r="C13" s="18">
        <v>4</v>
      </c>
      <c r="D13" s="19">
        <v>5844</v>
      </c>
      <c r="E13" s="20" t="s">
        <v>175</v>
      </c>
      <c r="F13" s="46"/>
    </row>
    <row r="14" spans="1:7" s="15" customFormat="1" ht="25.5" x14ac:dyDescent="0.25">
      <c r="A14" s="16">
        <v>44985</v>
      </c>
      <c r="B14" s="17" t="s">
        <v>103</v>
      </c>
      <c r="C14" s="18">
        <v>3</v>
      </c>
      <c r="D14" s="19">
        <v>11799</v>
      </c>
      <c r="E14" s="20"/>
      <c r="F14" s="46"/>
    </row>
    <row r="15" spans="1:7" s="15" customFormat="1" ht="25.5" x14ac:dyDescent="0.25">
      <c r="A15" s="16">
        <v>44985</v>
      </c>
      <c r="B15" s="17" t="s">
        <v>101</v>
      </c>
      <c r="C15" s="18">
        <v>1</v>
      </c>
      <c r="D15" s="19">
        <v>11355</v>
      </c>
      <c r="E15" s="26" t="s">
        <v>228</v>
      </c>
      <c r="F15" s="49"/>
    </row>
    <row r="16" spans="1:7" s="15" customFormat="1" ht="25.5" x14ac:dyDescent="0.25">
      <c r="A16" s="16">
        <v>44985</v>
      </c>
      <c r="B16" s="17" t="s">
        <v>112</v>
      </c>
      <c r="C16" s="18">
        <v>20</v>
      </c>
      <c r="D16" s="19">
        <v>64776</v>
      </c>
      <c r="E16" s="26" t="s">
        <v>1633</v>
      </c>
      <c r="F16" s="49"/>
    </row>
    <row r="17" spans="1:6" s="15" customFormat="1" ht="12.75" x14ac:dyDescent="0.25">
      <c r="A17" s="16">
        <v>44985</v>
      </c>
      <c r="B17" s="17" t="s">
        <v>107</v>
      </c>
      <c r="C17" s="18">
        <v>5</v>
      </c>
      <c r="D17" s="19">
        <v>9302</v>
      </c>
      <c r="E17" s="26" t="s">
        <v>119</v>
      </c>
      <c r="F17" s="49"/>
    </row>
    <row r="18" spans="1:6" s="15" customFormat="1" ht="12.75" x14ac:dyDescent="0.25">
      <c r="A18" s="16">
        <v>44985</v>
      </c>
      <c r="B18" s="17" t="s">
        <v>102</v>
      </c>
      <c r="C18" s="18">
        <v>0</v>
      </c>
      <c r="D18" s="19">
        <v>1418</v>
      </c>
      <c r="E18" s="26" t="s">
        <v>209</v>
      </c>
      <c r="F18" s="49"/>
    </row>
    <row r="19" spans="1:6" s="15" customFormat="1" ht="38.25" x14ac:dyDescent="0.25">
      <c r="A19" s="16">
        <v>45016</v>
      </c>
      <c r="B19" s="17" t="s">
        <v>100</v>
      </c>
      <c r="C19" s="18">
        <v>4</v>
      </c>
      <c r="D19" s="19">
        <v>11926</v>
      </c>
      <c r="E19" s="26" t="s">
        <v>1634</v>
      </c>
      <c r="F19" s="49"/>
    </row>
    <row r="20" spans="1:6" s="15" customFormat="1" ht="25.5" x14ac:dyDescent="0.25">
      <c r="A20" s="16">
        <v>45016</v>
      </c>
      <c r="B20" s="17" t="s">
        <v>103</v>
      </c>
      <c r="C20" s="18">
        <v>12</v>
      </c>
      <c r="D20" s="19">
        <v>15868</v>
      </c>
      <c r="E20" s="20"/>
      <c r="F20" s="46"/>
    </row>
    <row r="21" spans="1:6" s="15" customFormat="1" ht="25.5" x14ac:dyDescent="0.25">
      <c r="A21" s="16">
        <v>45016</v>
      </c>
      <c r="B21" s="17" t="s">
        <v>101</v>
      </c>
      <c r="C21" s="18">
        <v>4</v>
      </c>
      <c r="D21" s="19">
        <v>54150</v>
      </c>
      <c r="E21" s="26" t="s">
        <v>1635</v>
      </c>
      <c r="F21" s="49"/>
    </row>
    <row r="22" spans="1:6" s="15" customFormat="1" ht="25.5" x14ac:dyDescent="0.25">
      <c r="A22" s="16">
        <v>45016</v>
      </c>
      <c r="B22" s="17" t="s">
        <v>109</v>
      </c>
      <c r="C22" s="18">
        <v>0</v>
      </c>
      <c r="D22" s="19">
        <v>252625</v>
      </c>
      <c r="E22" s="26" t="s">
        <v>1636</v>
      </c>
      <c r="F22" s="49"/>
    </row>
    <row r="23" spans="1:6" s="15" customFormat="1" ht="25.5" x14ac:dyDescent="0.25">
      <c r="A23" s="16">
        <v>45016</v>
      </c>
      <c r="B23" s="17" t="s">
        <v>138</v>
      </c>
      <c r="C23" s="18">
        <v>1</v>
      </c>
      <c r="D23" s="19">
        <v>2626</v>
      </c>
      <c r="E23" s="26" t="s">
        <v>1637</v>
      </c>
      <c r="F23" s="49"/>
    </row>
    <row r="24" spans="1:6" s="15" customFormat="1" ht="12.75" x14ac:dyDescent="0.25">
      <c r="A24" s="16">
        <v>45016</v>
      </c>
      <c r="B24" s="17" t="s">
        <v>107</v>
      </c>
      <c r="C24" s="13">
        <v>1</v>
      </c>
      <c r="D24" s="19">
        <v>860</v>
      </c>
      <c r="E24" s="26" t="s">
        <v>108</v>
      </c>
      <c r="F24" s="49"/>
    </row>
    <row r="25" spans="1:6" s="15" customFormat="1" ht="12.75" x14ac:dyDescent="0.25">
      <c r="A25" s="16">
        <v>45016</v>
      </c>
      <c r="B25" s="17" t="s">
        <v>107</v>
      </c>
      <c r="C25" s="18">
        <v>2</v>
      </c>
      <c r="D25" s="19">
        <v>3062</v>
      </c>
      <c r="E25" s="26" t="s">
        <v>118</v>
      </c>
      <c r="F25" s="49"/>
    </row>
    <row r="26" spans="1:6" s="15" customFormat="1" ht="12.75" x14ac:dyDescent="0.25">
      <c r="A26" s="16">
        <v>45016</v>
      </c>
      <c r="B26" s="17" t="s">
        <v>107</v>
      </c>
      <c r="C26" s="18">
        <v>14</v>
      </c>
      <c r="D26" s="19">
        <v>34186</v>
      </c>
      <c r="E26" s="26" t="s">
        <v>119</v>
      </c>
      <c r="F26" s="49"/>
    </row>
    <row r="27" spans="1:6" s="15" customFormat="1" ht="12.75" x14ac:dyDescent="0.25">
      <c r="A27" s="16">
        <v>45016</v>
      </c>
      <c r="B27" s="17" t="s">
        <v>102</v>
      </c>
      <c r="C27" s="18">
        <v>1</v>
      </c>
      <c r="D27" s="19">
        <v>3371</v>
      </c>
      <c r="E27" s="26"/>
      <c r="F27" s="49"/>
    </row>
    <row r="28" spans="1:6" s="15" customFormat="1" ht="25.5" x14ac:dyDescent="0.25">
      <c r="A28" s="16">
        <v>45046</v>
      </c>
      <c r="B28" s="17" t="s">
        <v>120</v>
      </c>
      <c r="C28" s="18">
        <v>0</v>
      </c>
      <c r="D28" s="19">
        <v>1512</v>
      </c>
      <c r="E28" s="20" t="s">
        <v>1638</v>
      </c>
      <c r="F28" s="46"/>
    </row>
    <row r="29" spans="1:6" s="15" customFormat="1" ht="25.5" x14ac:dyDescent="0.25">
      <c r="A29" s="16">
        <v>45046</v>
      </c>
      <c r="B29" s="17" t="s">
        <v>120</v>
      </c>
      <c r="C29" s="18">
        <v>0</v>
      </c>
      <c r="D29" s="19">
        <v>4815</v>
      </c>
      <c r="E29" s="26" t="s">
        <v>1129</v>
      </c>
      <c r="F29" s="49"/>
    </row>
    <row r="30" spans="1:6" s="15" customFormat="1" ht="38.25" x14ac:dyDescent="0.25">
      <c r="A30" s="16">
        <v>45046</v>
      </c>
      <c r="B30" s="17" t="s">
        <v>100</v>
      </c>
      <c r="C30" s="18">
        <v>28</v>
      </c>
      <c r="D30" s="19">
        <v>40811</v>
      </c>
      <c r="E30" s="20" t="s">
        <v>1639</v>
      </c>
      <c r="F30" s="46"/>
    </row>
    <row r="31" spans="1:6" s="15" customFormat="1" ht="25.5" x14ac:dyDescent="0.25">
      <c r="A31" s="16">
        <v>45046</v>
      </c>
      <c r="B31" s="17" t="s">
        <v>101</v>
      </c>
      <c r="C31" s="18">
        <v>3</v>
      </c>
      <c r="D31" s="19">
        <v>38105</v>
      </c>
      <c r="E31" s="26" t="s">
        <v>1640</v>
      </c>
      <c r="F31" s="49"/>
    </row>
    <row r="32" spans="1:6" s="15" customFormat="1" ht="25.5" x14ac:dyDescent="0.25">
      <c r="A32" s="16">
        <v>45046</v>
      </c>
      <c r="B32" s="17" t="s">
        <v>112</v>
      </c>
      <c r="C32" s="18">
        <v>1</v>
      </c>
      <c r="D32" s="19">
        <v>3179</v>
      </c>
      <c r="E32" s="26" t="s">
        <v>1641</v>
      </c>
      <c r="F32" s="49"/>
    </row>
    <row r="33" spans="1:6" s="15" customFormat="1" ht="12.75" x14ac:dyDescent="0.25">
      <c r="A33" s="16">
        <v>45046</v>
      </c>
      <c r="B33" s="17" t="s">
        <v>107</v>
      </c>
      <c r="C33" s="18">
        <v>3</v>
      </c>
      <c r="D33" s="19">
        <v>6193</v>
      </c>
      <c r="E33" s="26" t="s">
        <v>131</v>
      </c>
      <c r="F33" s="49"/>
    </row>
    <row r="34" spans="1:6" s="15" customFormat="1" ht="12.75" x14ac:dyDescent="0.25">
      <c r="A34" s="16">
        <v>45046</v>
      </c>
      <c r="B34" s="17" t="s">
        <v>107</v>
      </c>
      <c r="C34" s="18">
        <v>21</v>
      </c>
      <c r="D34" s="19">
        <v>53014</v>
      </c>
      <c r="E34" s="26" t="s">
        <v>119</v>
      </c>
      <c r="F34" s="49"/>
    </row>
    <row r="35" spans="1:6" s="15" customFormat="1" ht="25.5" x14ac:dyDescent="0.25">
      <c r="A35" s="16">
        <v>45077</v>
      </c>
      <c r="B35" s="17" t="s">
        <v>120</v>
      </c>
      <c r="C35" s="18">
        <v>0</v>
      </c>
      <c r="D35" s="19">
        <v>26352</v>
      </c>
      <c r="E35" s="26" t="s">
        <v>1642</v>
      </c>
      <c r="F35" s="49"/>
    </row>
    <row r="36" spans="1:6" s="15" customFormat="1" ht="38.25" x14ac:dyDescent="0.25">
      <c r="A36" s="16">
        <v>45077</v>
      </c>
      <c r="B36" s="17" t="s">
        <v>100</v>
      </c>
      <c r="C36" s="18">
        <v>6</v>
      </c>
      <c r="D36" s="19">
        <v>9442</v>
      </c>
      <c r="E36" s="26" t="s">
        <v>1643</v>
      </c>
      <c r="F36" s="49"/>
    </row>
    <row r="37" spans="1:6" s="15" customFormat="1" ht="25.5" x14ac:dyDescent="0.25">
      <c r="A37" s="16">
        <v>45077</v>
      </c>
      <c r="B37" s="17" t="s">
        <v>101</v>
      </c>
      <c r="C37" s="18">
        <v>1</v>
      </c>
      <c r="D37" s="19">
        <v>11923</v>
      </c>
      <c r="E37" s="26" t="s">
        <v>1644</v>
      </c>
      <c r="F37" s="49"/>
    </row>
    <row r="38" spans="1:6" s="15" customFormat="1" ht="25.5" x14ac:dyDescent="0.25">
      <c r="A38" s="16">
        <v>45077</v>
      </c>
      <c r="B38" s="17" t="s">
        <v>109</v>
      </c>
      <c r="C38" s="18">
        <v>0</v>
      </c>
      <c r="D38" s="19">
        <v>38771</v>
      </c>
      <c r="E38" s="26" t="s">
        <v>1645</v>
      </c>
      <c r="F38" s="49"/>
    </row>
    <row r="39" spans="1:6" s="15" customFormat="1" ht="25.5" x14ac:dyDescent="0.25">
      <c r="A39" s="16">
        <v>45077</v>
      </c>
      <c r="B39" s="17" t="s">
        <v>142</v>
      </c>
      <c r="C39" s="18">
        <v>534</v>
      </c>
      <c r="D39" s="19">
        <v>337649</v>
      </c>
      <c r="E39" s="26" t="s">
        <v>1646</v>
      </c>
      <c r="F39" s="49"/>
    </row>
    <row r="40" spans="1:6" s="15" customFormat="1" ht="12.75" x14ac:dyDescent="0.25">
      <c r="A40" s="16">
        <v>45077</v>
      </c>
      <c r="B40" s="17" t="s">
        <v>138</v>
      </c>
      <c r="C40" s="18">
        <v>1</v>
      </c>
      <c r="D40" s="19">
        <v>3385</v>
      </c>
      <c r="E40" s="26" t="s">
        <v>1647</v>
      </c>
      <c r="F40" s="49"/>
    </row>
    <row r="41" spans="1:6" s="15" customFormat="1" ht="25.5" x14ac:dyDescent="0.25">
      <c r="A41" s="16">
        <v>45077</v>
      </c>
      <c r="B41" s="17" t="s">
        <v>102</v>
      </c>
      <c r="C41" s="18">
        <v>0</v>
      </c>
      <c r="D41" s="19">
        <v>2155</v>
      </c>
      <c r="E41" s="26" t="s">
        <v>1648</v>
      </c>
      <c r="F41" s="49"/>
    </row>
    <row r="42" spans="1:6" s="15" customFormat="1" ht="25.5" x14ac:dyDescent="0.25">
      <c r="A42" s="16">
        <v>45107</v>
      </c>
      <c r="B42" s="17" t="s">
        <v>120</v>
      </c>
      <c r="C42" s="18">
        <v>0</v>
      </c>
      <c r="D42" s="19">
        <v>818</v>
      </c>
      <c r="E42" s="26" t="s">
        <v>123</v>
      </c>
      <c r="F42" s="49"/>
    </row>
    <row r="43" spans="1:6" s="15" customFormat="1" ht="25.5" x14ac:dyDescent="0.25">
      <c r="A43" s="16">
        <v>45107</v>
      </c>
      <c r="B43" s="17" t="s">
        <v>120</v>
      </c>
      <c r="C43" s="18">
        <v>4</v>
      </c>
      <c r="D43" s="19">
        <v>17896</v>
      </c>
      <c r="E43" s="26" t="s">
        <v>1649</v>
      </c>
      <c r="F43" s="49"/>
    </row>
    <row r="44" spans="1:6" s="15" customFormat="1" ht="38.25" x14ac:dyDescent="0.25">
      <c r="A44" s="16">
        <v>45107</v>
      </c>
      <c r="B44" s="17" t="s">
        <v>100</v>
      </c>
      <c r="C44" s="18">
        <v>17</v>
      </c>
      <c r="D44" s="19">
        <v>23936</v>
      </c>
      <c r="E44" s="26" t="s">
        <v>1650</v>
      </c>
      <c r="F44" s="49"/>
    </row>
    <row r="45" spans="1:6" s="15" customFormat="1" ht="25.5" x14ac:dyDescent="0.25">
      <c r="A45" s="16">
        <v>45107</v>
      </c>
      <c r="B45" s="17" t="s">
        <v>103</v>
      </c>
      <c r="C45" s="18">
        <v>6</v>
      </c>
      <c r="D45" s="19">
        <v>7291</v>
      </c>
      <c r="E45" s="26"/>
      <c r="F45" s="49"/>
    </row>
    <row r="46" spans="1:6" s="15" customFormat="1" ht="25.5" x14ac:dyDescent="0.25">
      <c r="A46" s="16">
        <v>45107</v>
      </c>
      <c r="B46" s="17" t="s">
        <v>101</v>
      </c>
      <c r="C46" s="18">
        <v>3</v>
      </c>
      <c r="D46" s="19">
        <v>45256</v>
      </c>
      <c r="E46" s="26" t="s">
        <v>1651</v>
      </c>
      <c r="F46" s="49"/>
    </row>
    <row r="47" spans="1:6" s="15" customFormat="1" ht="25.5" x14ac:dyDescent="0.25">
      <c r="A47" s="16">
        <v>45107</v>
      </c>
      <c r="B47" s="17" t="s">
        <v>112</v>
      </c>
      <c r="C47" s="18">
        <v>1</v>
      </c>
      <c r="D47" s="19">
        <v>3888</v>
      </c>
      <c r="E47" s="26" t="s">
        <v>300</v>
      </c>
      <c r="F47" s="49"/>
    </row>
    <row r="48" spans="1:6" s="15" customFormat="1" ht="38.25" x14ac:dyDescent="0.25">
      <c r="A48" s="16">
        <v>45107</v>
      </c>
      <c r="B48" s="17" t="s">
        <v>138</v>
      </c>
      <c r="C48" s="18">
        <v>91</v>
      </c>
      <c r="D48" s="19">
        <v>132277</v>
      </c>
      <c r="E48" s="26" t="s">
        <v>1652</v>
      </c>
      <c r="F48" s="49"/>
    </row>
    <row r="49" spans="1:6" s="15" customFormat="1" ht="12.75" x14ac:dyDescent="0.25">
      <c r="A49" s="16">
        <v>45107</v>
      </c>
      <c r="B49" s="17" t="s">
        <v>107</v>
      </c>
      <c r="C49" s="18">
        <v>1</v>
      </c>
      <c r="D49" s="19">
        <v>3154</v>
      </c>
      <c r="E49" s="26" t="s">
        <v>108</v>
      </c>
      <c r="F49" s="49"/>
    </row>
    <row r="50" spans="1:6" s="15" customFormat="1" ht="12.75" x14ac:dyDescent="0.25">
      <c r="A50" s="16">
        <v>45107</v>
      </c>
      <c r="B50" s="17" t="s">
        <v>107</v>
      </c>
      <c r="C50" s="18">
        <v>18</v>
      </c>
      <c r="D50" s="19">
        <v>47953</v>
      </c>
      <c r="E50" s="26" t="s">
        <v>119</v>
      </c>
      <c r="F50" s="49"/>
    </row>
    <row r="51" spans="1:6" s="15" customFormat="1" ht="25.5" x14ac:dyDescent="0.25">
      <c r="A51" s="16">
        <v>45138</v>
      </c>
      <c r="B51" s="17" t="s">
        <v>103</v>
      </c>
      <c r="C51" s="18">
        <v>10</v>
      </c>
      <c r="D51" s="19">
        <v>11661</v>
      </c>
      <c r="E51" s="26" t="s">
        <v>1653</v>
      </c>
      <c r="F51" s="49"/>
    </row>
    <row r="52" spans="1:6" s="15" customFormat="1" ht="25.5" x14ac:dyDescent="0.25">
      <c r="A52" s="16">
        <v>45138</v>
      </c>
      <c r="B52" s="17" t="s">
        <v>101</v>
      </c>
      <c r="C52" s="18">
        <v>2</v>
      </c>
      <c r="D52" s="19">
        <v>36324</v>
      </c>
      <c r="E52" s="26" t="s">
        <v>1654</v>
      </c>
      <c r="F52" s="49"/>
    </row>
    <row r="53" spans="1:6" s="15" customFormat="1" ht="12.75" x14ac:dyDescent="0.25">
      <c r="A53" s="16">
        <v>45138</v>
      </c>
      <c r="B53" s="17" t="s">
        <v>107</v>
      </c>
      <c r="C53" s="18">
        <v>22</v>
      </c>
      <c r="D53" s="19">
        <v>47873</v>
      </c>
      <c r="E53" s="26" t="s">
        <v>119</v>
      </c>
      <c r="F53" s="49"/>
    </row>
    <row r="54" spans="1:6" s="15" customFormat="1" ht="25.5" x14ac:dyDescent="0.25">
      <c r="A54" s="16">
        <v>45169</v>
      </c>
      <c r="B54" s="17" t="s">
        <v>120</v>
      </c>
      <c r="C54" s="18">
        <v>0</v>
      </c>
      <c r="D54" s="19">
        <v>439</v>
      </c>
      <c r="E54" s="26" t="s">
        <v>121</v>
      </c>
      <c r="F54" s="49"/>
    </row>
    <row r="55" spans="1:6" s="15" customFormat="1" ht="12.75" x14ac:dyDescent="0.25">
      <c r="A55" s="16">
        <v>45169</v>
      </c>
      <c r="B55" s="17" t="s">
        <v>129</v>
      </c>
      <c r="C55" s="18">
        <v>345</v>
      </c>
      <c r="D55" s="19">
        <v>212175</v>
      </c>
      <c r="E55" s="26" t="s">
        <v>1655</v>
      </c>
      <c r="F55" s="49"/>
    </row>
    <row r="56" spans="1:6" s="15" customFormat="1" ht="25.5" x14ac:dyDescent="0.25">
      <c r="A56" s="16">
        <v>45169</v>
      </c>
      <c r="B56" s="17" t="s">
        <v>103</v>
      </c>
      <c r="C56" s="18">
        <v>3</v>
      </c>
      <c r="D56" s="19">
        <v>28336</v>
      </c>
      <c r="E56" s="26"/>
      <c r="F56" s="49"/>
    </row>
    <row r="57" spans="1:6" s="15" customFormat="1" ht="25.5" x14ac:dyDescent="0.25">
      <c r="A57" s="16">
        <v>45169</v>
      </c>
      <c r="B57" s="17" t="s">
        <v>101</v>
      </c>
      <c r="C57" s="18">
        <v>2</v>
      </c>
      <c r="D57" s="19">
        <v>34835</v>
      </c>
      <c r="E57" s="26" t="s">
        <v>1656</v>
      </c>
      <c r="F57" s="49"/>
    </row>
    <row r="58" spans="1:6" s="15" customFormat="1" ht="25.5" x14ac:dyDescent="0.25">
      <c r="A58" s="16">
        <v>45169</v>
      </c>
      <c r="B58" s="17" t="s">
        <v>109</v>
      </c>
      <c r="C58" s="18">
        <v>0</v>
      </c>
      <c r="D58" s="19">
        <v>52341</v>
      </c>
      <c r="E58" s="26" t="s">
        <v>229</v>
      </c>
      <c r="F58" s="49"/>
    </row>
    <row r="59" spans="1:6" s="15" customFormat="1" ht="12.75" x14ac:dyDescent="0.25">
      <c r="A59" s="16">
        <v>45169</v>
      </c>
      <c r="B59" s="17" t="s">
        <v>112</v>
      </c>
      <c r="C59" s="18">
        <v>1</v>
      </c>
      <c r="D59" s="19">
        <v>2473</v>
      </c>
      <c r="E59" s="26" t="s">
        <v>1657</v>
      </c>
      <c r="F59" s="49"/>
    </row>
    <row r="60" spans="1:6" s="15" customFormat="1" ht="12.75" x14ac:dyDescent="0.25">
      <c r="A60" s="16">
        <v>45169</v>
      </c>
      <c r="B60" s="17" t="s">
        <v>106</v>
      </c>
      <c r="C60" s="18">
        <v>20</v>
      </c>
      <c r="D60" s="19">
        <v>9856</v>
      </c>
      <c r="E60" s="26" t="s">
        <v>1658</v>
      </c>
      <c r="F60" s="49"/>
    </row>
    <row r="61" spans="1:6" s="15" customFormat="1" ht="12.75" x14ac:dyDescent="0.25">
      <c r="A61" s="16">
        <v>45169</v>
      </c>
      <c r="B61" s="17" t="s">
        <v>107</v>
      </c>
      <c r="C61" s="18">
        <v>1</v>
      </c>
      <c r="D61" s="19">
        <v>2518</v>
      </c>
      <c r="E61" s="26" t="s">
        <v>108</v>
      </c>
      <c r="F61" s="49"/>
    </row>
    <row r="62" spans="1:6" s="15" customFormat="1" ht="12.75" x14ac:dyDescent="0.25">
      <c r="A62" s="16">
        <v>45169</v>
      </c>
      <c r="B62" s="17" t="s">
        <v>107</v>
      </c>
      <c r="C62" s="18">
        <v>10</v>
      </c>
      <c r="D62" s="19">
        <v>22367</v>
      </c>
      <c r="E62" s="26" t="s">
        <v>119</v>
      </c>
      <c r="F62" s="49"/>
    </row>
    <row r="63" spans="1:6" s="15" customFormat="1" ht="38.25" x14ac:dyDescent="0.25">
      <c r="A63" s="16">
        <v>45169</v>
      </c>
      <c r="B63" s="17" t="s">
        <v>102</v>
      </c>
      <c r="C63" s="18">
        <v>4</v>
      </c>
      <c r="D63" s="19">
        <v>13552</v>
      </c>
      <c r="E63" s="26" t="s">
        <v>1659</v>
      </c>
      <c r="F63" s="49"/>
    </row>
    <row r="64" spans="1:6" s="15" customFormat="1" ht="25.5" x14ac:dyDescent="0.25">
      <c r="A64" s="16">
        <v>45199</v>
      </c>
      <c r="B64" s="17" t="s">
        <v>120</v>
      </c>
      <c r="C64" s="18">
        <v>0</v>
      </c>
      <c r="D64" s="19">
        <v>823</v>
      </c>
      <c r="E64" s="26" t="s">
        <v>123</v>
      </c>
      <c r="F64" s="49"/>
    </row>
    <row r="65" spans="1:6" s="15" customFormat="1" ht="25.5" x14ac:dyDescent="0.25">
      <c r="A65" s="16">
        <v>45199</v>
      </c>
      <c r="B65" s="17" t="s">
        <v>129</v>
      </c>
      <c r="C65" s="18">
        <v>222</v>
      </c>
      <c r="D65" s="19">
        <v>136530</v>
      </c>
      <c r="E65" s="26" t="s">
        <v>1660</v>
      </c>
      <c r="F65" s="49"/>
    </row>
    <row r="66" spans="1:6" s="15" customFormat="1" ht="38.25" x14ac:dyDescent="0.25">
      <c r="A66" s="16">
        <v>45199</v>
      </c>
      <c r="B66" s="17" t="s">
        <v>100</v>
      </c>
      <c r="C66" s="18">
        <v>1</v>
      </c>
      <c r="D66" s="19">
        <v>3234</v>
      </c>
      <c r="E66" s="26" t="s">
        <v>1661</v>
      </c>
      <c r="F66" s="49"/>
    </row>
    <row r="67" spans="1:6" s="15" customFormat="1" ht="25.5" x14ac:dyDescent="0.25">
      <c r="A67" s="16">
        <v>45199</v>
      </c>
      <c r="B67" s="17" t="s">
        <v>112</v>
      </c>
      <c r="C67" s="18">
        <v>1.1000000000000001</v>
      </c>
      <c r="D67" s="19">
        <v>3490</v>
      </c>
      <c r="E67" s="26" t="s">
        <v>113</v>
      </c>
      <c r="F67" s="49"/>
    </row>
    <row r="68" spans="1:6" s="15" customFormat="1" ht="12.75" x14ac:dyDescent="0.25">
      <c r="A68" s="16">
        <v>45199</v>
      </c>
      <c r="B68" s="17" t="s">
        <v>107</v>
      </c>
      <c r="C68" s="18">
        <v>6</v>
      </c>
      <c r="D68" s="19">
        <v>14339</v>
      </c>
      <c r="E68" s="26" t="s">
        <v>131</v>
      </c>
      <c r="F68" s="49"/>
    </row>
    <row r="69" spans="1:6" s="15" customFormat="1" ht="12.75" x14ac:dyDescent="0.25">
      <c r="A69" s="16">
        <v>45199</v>
      </c>
      <c r="B69" s="17" t="s">
        <v>107</v>
      </c>
      <c r="C69" s="18">
        <v>17</v>
      </c>
      <c r="D69" s="19">
        <v>44537</v>
      </c>
      <c r="E69" s="26" t="s">
        <v>119</v>
      </c>
      <c r="F69" s="49"/>
    </row>
    <row r="70" spans="1:6" s="15" customFormat="1" ht="25.5" x14ac:dyDescent="0.25">
      <c r="A70" s="16">
        <v>45230</v>
      </c>
      <c r="B70" s="17" t="s">
        <v>101</v>
      </c>
      <c r="C70" s="18">
        <v>1</v>
      </c>
      <c r="D70" s="19">
        <v>13938</v>
      </c>
      <c r="E70" s="26" t="s">
        <v>1662</v>
      </c>
      <c r="F70" s="49"/>
    </row>
    <row r="71" spans="1:6" s="15" customFormat="1" ht="25.5" x14ac:dyDescent="0.25">
      <c r="A71" s="16">
        <v>45230</v>
      </c>
      <c r="B71" s="17" t="s">
        <v>109</v>
      </c>
      <c r="C71" s="18">
        <v>0</v>
      </c>
      <c r="D71" s="19">
        <v>11483</v>
      </c>
      <c r="E71" s="26" t="s">
        <v>1663</v>
      </c>
      <c r="F71" s="49"/>
    </row>
    <row r="72" spans="1:6" s="15" customFormat="1" ht="25.5" x14ac:dyDescent="0.25">
      <c r="A72" s="16">
        <v>45230</v>
      </c>
      <c r="B72" s="17" t="s">
        <v>106</v>
      </c>
      <c r="C72" s="18">
        <v>10</v>
      </c>
      <c r="D72" s="19">
        <v>4928</v>
      </c>
      <c r="E72" s="26" t="s">
        <v>1664</v>
      </c>
      <c r="F72" s="49"/>
    </row>
    <row r="73" spans="1:6" s="15" customFormat="1" ht="25.5" x14ac:dyDescent="0.25">
      <c r="A73" s="16">
        <v>45230</v>
      </c>
      <c r="B73" s="17" t="s">
        <v>138</v>
      </c>
      <c r="C73" s="18">
        <v>14</v>
      </c>
      <c r="D73" s="19">
        <v>42749</v>
      </c>
      <c r="E73" s="26" t="s">
        <v>1665</v>
      </c>
      <c r="F73" s="49"/>
    </row>
    <row r="74" spans="1:6" s="15" customFormat="1" ht="25.5" x14ac:dyDescent="0.25">
      <c r="A74" s="16">
        <v>45230</v>
      </c>
      <c r="B74" s="17" t="s">
        <v>102</v>
      </c>
      <c r="C74" s="18">
        <v>0</v>
      </c>
      <c r="D74" s="19">
        <v>595</v>
      </c>
      <c r="E74" s="26" t="s">
        <v>1666</v>
      </c>
      <c r="F74" s="49"/>
    </row>
    <row r="75" spans="1:6" s="15" customFormat="1" ht="25.5" x14ac:dyDescent="0.25">
      <c r="A75" s="16">
        <v>45260</v>
      </c>
      <c r="B75" s="17" t="s">
        <v>120</v>
      </c>
      <c r="C75" s="18">
        <v>0</v>
      </c>
      <c r="D75" s="19">
        <v>145218</v>
      </c>
      <c r="E75" s="26" t="s">
        <v>246</v>
      </c>
      <c r="F75" s="49"/>
    </row>
    <row r="76" spans="1:6" s="15" customFormat="1" ht="25.5" x14ac:dyDescent="0.25">
      <c r="A76" s="16">
        <v>45260</v>
      </c>
      <c r="B76" s="17" t="s">
        <v>120</v>
      </c>
      <c r="C76" s="18">
        <v>0</v>
      </c>
      <c r="D76" s="19">
        <v>412</v>
      </c>
      <c r="E76" s="26" t="s">
        <v>121</v>
      </c>
      <c r="F76" s="49"/>
    </row>
    <row r="77" spans="1:6" s="15" customFormat="1" ht="38.25" x14ac:dyDescent="0.25">
      <c r="A77" s="16">
        <v>45260</v>
      </c>
      <c r="B77" s="17" t="s">
        <v>100</v>
      </c>
      <c r="C77" s="18">
        <v>6</v>
      </c>
      <c r="D77" s="19">
        <v>20750</v>
      </c>
      <c r="E77" s="26" t="s">
        <v>1667</v>
      </c>
      <c r="F77" s="49"/>
    </row>
    <row r="78" spans="1:6" s="15" customFormat="1" ht="25.5" x14ac:dyDescent="0.25">
      <c r="A78" s="16">
        <v>45260</v>
      </c>
      <c r="B78" s="17" t="s">
        <v>104</v>
      </c>
      <c r="C78" s="18">
        <v>31</v>
      </c>
      <c r="D78" s="19">
        <v>7532</v>
      </c>
      <c r="E78" s="26"/>
      <c r="F78" s="49"/>
    </row>
    <row r="79" spans="1:6" s="15" customFormat="1" ht="25.5" x14ac:dyDescent="0.25">
      <c r="A79" s="16">
        <v>45260</v>
      </c>
      <c r="B79" s="17" t="s">
        <v>101</v>
      </c>
      <c r="C79" s="18">
        <v>4</v>
      </c>
      <c r="D79" s="19">
        <v>65957</v>
      </c>
      <c r="E79" s="26" t="s">
        <v>1668</v>
      </c>
      <c r="F79" s="49"/>
    </row>
    <row r="80" spans="1:6" s="15" customFormat="1" ht="25.5" x14ac:dyDescent="0.25">
      <c r="A80" s="16">
        <v>45260</v>
      </c>
      <c r="B80" s="17" t="s">
        <v>109</v>
      </c>
      <c r="C80" s="18">
        <v>0</v>
      </c>
      <c r="D80" s="19">
        <v>35132</v>
      </c>
      <c r="E80" s="26" t="s">
        <v>1669</v>
      </c>
      <c r="F80" s="49"/>
    </row>
    <row r="81" spans="1:6" s="15" customFormat="1" ht="12.75" x14ac:dyDescent="0.25">
      <c r="A81" s="16">
        <v>45260</v>
      </c>
      <c r="B81" s="17" t="s">
        <v>112</v>
      </c>
      <c r="C81" s="18">
        <v>1</v>
      </c>
      <c r="D81" s="19">
        <v>1500</v>
      </c>
      <c r="E81" s="26" t="s">
        <v>122</v>
      </c>
      <c r="F81" s="49"/>
    </row>
    <row r="82" spans="1:6" s="15" customFormat="1" ht="38.25" x14ac:dyDescent="0.25">
      <c r="A82" s="16">
        <v>45260</v>
      </c>
      <c r="B82" s="17" t="s">
        <v>112</v>
      </c>
      <c r="C82" s="18">
        <v>6</v>
      </c>
      <c r="D82" s="19">
        <v>56548</v>
      </c>
      <c r="E82" s="26" t="s">
        <v>1670</v>
      </c>
      <c r="F82" s="49"/>
    </row>
    <row r="83" spans="1:6" s="15" customFormat="1" ht="12.75" x14ac:dyDescent="0.25">
      <c r="A83" s="16">
        <v>45260</v>
      </c>
      <c r="B83" s="17" t="s">
        <v>138</v>
      </c>
      <c r="C83" s="18">
        <v>2</v>
      </c>
      <c r="D83" s="19">
        <v>6828</v>
      </c>
      <c r="E83" s="26" t="s">
        <v>264</v>
      </c>
      <c r="F83" s="49"/>
    </row>
    <row r="84" spans="1:6" s="15" customFormat="1" ht="12.75" x14ac:dyDescent="0.25">
      <c r="A84" s="16">
        <v>45260</v>
      </c>
      <c r="B84" s="17" t="s">
        <v>107</v>
      </c>
      <c r="C84" s="18">
        <v>2</v>
      </c>
      <c r="D84" s="19">
        <v>5032</v>
      </c>
      <c r="E84" s="26" t="s">
        <v>108</v>
      </c>
      <c r="F84" s="49"/>
    </row>
    <row r="85" spans="1:6" s="15" customFormat="1" ht="12.75" x14ac:dyDescent="0.25">
      <c r="A85" s="16">
        <v>45260</v>
      </c>
      <c r="B85" s="17" t="s">
        <v>107</v>
      </c>
      <c r="C85" s="18">
        <v>6</v>
      </c>
      <c r="D85" s="19">
        <v>9307</v>
      </c>
      <c r="E85" s="26"/>
      <c r="F85" s="49"/>
    </row>
    <row r="86" spans="1:6" s="15" customFormat="1" ht="25.5" x14ac:dyDescent="0.25">
      <c r="A86" s="16">
        <v>45291</v>
      </c>
      <c r="B86" s="17" t="s">
        <v>101</v>
      </c>
      <c r="C86" s="18">
        <v>7</v>
      </c>
      <c r="D86" s="19">
        <v>101236</v>
      </c>
      <c r="E86" s="26" t="s">
        <v>1671</v>
      </c>
      <c r="F86" s="49"/>
    </row>
    <row r="87" spans="1:6" s="15" customFormat="1" ht="13.5" customHeight="1" x14ac:dyDescent="0.25">
      <c r="A87" s="16">
        <v>45291</v>
      </c>
      <c r="B87" s="17" t="s">
        <v>107</v>
      </c>
      <c r="C87" s="18">
        <v>12</v>
      </c>
      <c r="D87" s="19">
        <v>33398</v>
      </c>
      <c r="E87" s="26" t="s">
        <v>119</v>
      </c>
      <c r="F87" s="49"/>
    </row>
    <row r="88" spans="1:6" ht="15" x14ac:dyDescent="0.25">
      <c r="A88" s="9"/>
      <c r="B88" s="14" t="s">
        <v>115</v>
      </c>
      <c r="C88" s="9"/>
      <c r="D88" s="10">
        <f>SUM(D6:D87)</f>
        <v>2722180</v>
      </c>
      <c r="E88" s="11"/>
      <c r="F88" s="47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41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workbookViewId="0">
      <pane ySplit="3" topLeftCell="A10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75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25.5" x14ac:dyDescent="0.25">
      <c r="A6" s="16">
        <v>44985</v>
      </c>
      <c r="B6" s="17" t="s">
        <v>112</v>
      </c>
      <c r="C6" s="18">
        <v>0.7</v>
      </c>
      <c r="D6" s="19">
        <v>2923</v>
      </c>
      <c r="E6" s="26" t="s">
        <v>113</v>
      </c>
      <c r="F6" s="49"/>
    </row>
    <row r="7" spans="1:7" s="15" customFormat="1" ht="25.5" x14ac:dyDescent="0.25">
      <c r="A7" s="16">
        <v>44985</v>
      </c>
      <c r="B7" s="17" t="s">
        <v>107</v>
      </c>
      <c r="C7" s="18">
        <v>56</v>
      </c>
      <c r="D7" s="19">
        <v>293952</v>
      </c>
      <c r="E7" s="26" t="s">
        <v>1672</v>
      </c>
      <c r="F7" s="49"/>
    </row>
    <row r="8" spans="1:7" s="15" customFormat="1" ht="12.75" x14ac:dyDescent="0.25">
      <c r="A8" s="16">
        <v>45016</v>
      </c>
      <c r="B8" s="17" t="s">
        <v>112</v>
      </c>
      <c r="C8" s="18">
        <v>1</v>
      </c>
      <c r="D8" s="19">
        <v>365</v>
      </c>
      <c r="E8" s="26" t="s">
        <v>1673</v>
      </c>
      <c r="F8" s="49"/>
    </row>
    <row r="9" spans="1:7" s="15" customFormat="1" ht="25.5" x14ac:dyDescent="0.25">
      <c r="A9" s="16">
        <v>45046</v>
      </c>
      <c r="B9" s="17" t="s">
        <v>101</v>
      </c>
      <c r="C9" s="18">
        <v>1</v>
      </c>
      <c r="D9" s="19">
        <v>12365</v>
      </c>
      <c r="E9" s="26" t="s">
        <v>222</v>
      </c>
      <c r="F9" s="49"/>
    </row>
    <row r="10" spans="1:7" s="15" customFormat="1" ht="12.75" x14ac:dyDescent="0.25">
      <c r="A10" s="16">
        <v>45046</v>
      </c>
      <c r="B10" s="17" t="s">
        <v>107</v>
      </c>
      <c r="C10" s="18">
        <v>1</v>
      </c>
      <c r="D10" s="19">
        <v>2888</v>
      </c>
      <c r="E10" s="26" t="s">
        <v>108</v>
      </c>
      <c r="F10" s="49"/>
    </row>
    <row r="11" spans="1:7" s="15" customFormat="1" ht="25.5" x14ac:dyDescent="0.25">
      <c r="A11" s="16">
        <v>45107</v>
      </c>
      <c r="B11" s="17" t="s">
        <v>120</v>
      </c>
      <c r="C11" s="18">
        <v>0</v>
      </c>
      <c r="D11" s="19">
        <v>818</v>
      </c>
      <c r="E11" s="26" t="s">
        <v>123</v>
      </c>
      <c r="F11" s="49"/>
    </row>
    <row r="12" spans="1:7" s="15" customFormat="1" ht="25.5" x14ac:dyDescent="0.25">
      <c r="A12" s="16">
        <v>45107</v>
      </c>
      <c r="B12" s="17" t="s">
        <v>103</v>
      </c>
      <c r="C12" s="18">
        <v>1</v>
      </c>
      <c r="D12" s="19">
        <v>2111</v>
      </c>
      <c r="E12" s="26"/>
      <c r="F12" s="49"/>
    </row>
    <row r="13" spans="1:7" s="15" customFormat="1" ht="12.75" x14ac:dyDescent="0.25">
      <c r="A13" s="16">
        <v>45107</v>
      </c>
      <c r="B13" s="17" t="s">
        <v>142</v>
      </c>
      <c r="C13" s="18">
        <v>37</v>
      </c>
      <c r="D13" s="19">
        <v>27231</v>
      </c>
      <c r="E13" s="26" t="s">
        <v>376</v>
      </c>
      <c r="F13" s="49"/>
    </row>
    <row r="14" spans="1:7" s="15" customFormat="1" ht="25.5" x14ac:dyDescent="0.25">
      <c r="A14" s="16">
        <v>45107</v>
      </c>
      <c r="B14" s="17" t="s">
        <v>112</v>
      </c>
      <c r="C14" s="18">
        <v>0.9</v>
      </c>
      <c r="D14" s="19">
        <v>2856</v>
      </c>
      <c r="E14" s="26" t="s">
        <v>113</v>
      </c>
      <c r="F14" s="49"/>
    </row>
    <row r="15" spans="1:7" s="15" customFormat="1" ht="25.5" x14ac:dyDescent="0.25">
      <c r="A15" s="16">
        <v>45169</v>
      </c>
      <c r="B15" s="17" t="s">
        <v>103</v>
      </c>
      <c r="C15" s="18">
        <v>2</v>
      </c>
      <c r="D15" s="19">
        <v>3087</v>
      </c>
      <c r="E15" s="26"/>
      <c r="F15" s="49"/>
    </row>
    <row r="16" spans="1:7" s="15" customFormat="1" ht="25.5" x14ac:dyDescent="0.25">
      <c r="A16" s="16">
        <v>45169</v>
      </c>
      <c r="B16" s="17" t="s">
        <v>101</v>
      </c>
      <c r="C16" s="18">
        <v>1</v>
      </c>
      <c r="D16" s="19">
        <v>12226</v>
      </c>
      <c r="E16" s="26" t="s">
        <v>1674</v>
      </c>
      <c r="F16" s="49"/>
    </row>
    <row r="17" spans="1:6" s="15" customFormat="1" ht="12.75" x14ac:dyDescent="0.25">
      <c r="A17" s="16">
        <v>45169</v>
      </c>
      <c r="B17" s="17" t="s">
        <v>112</v>
      </c>
      <c r="C17" s="18">
        <v>0</v>
      </c>
      <c r="D17" s="19">
        <v>2473</v>
      </c>
      <c r="E17" s="26" t="s">
        <v>1675</v>
      </c>
      <c r="F17" s="49"/>
    </row>
    <row r="18" spans="1:6" s="15" customFormat="1" ht="25.5" x14ac:dyDescent="0.25">
      <c r="A18" s="16">
        <v>45199</v>
      </c>
      <c r="B18" s="17" t="s">
        <v>112</v>
      </c>
      <c r="C18" s="18">
        <v>1.1000000000000001</v>
      </c>
      <c r="D18" s="19">
        <v>3490</v>
      </c>
      <c r="E18" s="26" t="s">
        <v>113</v>
      </c>
      <c r="F18" s="49"/>
    </row>
    <row r="19" spans="1:6" ht="15" x14ac:dyDescent="0.25">
      <c r="A19" s="9"/>
      <c r="B19" s="14" t="s">
        <v>115</v>
      </c>
      <c r="C19" s="9"/>
      <c r="D19" s="10">
        <f>SUM(D6:D18)</f>
        <v>366785</v>
      </c>
      <c r="E19" s="11"/>
      <c r="F19" s="47"/>
    </row>
    <row r="20" spans="1:6" s="15" customFormat="1" ht="12.75" x14ac:dyDescent="0.25">
      <c r="B20" s="25"/>
    </row>
    <row r="21" spans="1:6" s="15" customFormat="1" ht="12.75" x14ac:dyDescent="0.25">
      <c r="B21" s="25"/>
    </row>
    <row r="22" spans="1:6" s="15" customFormat="1" ht="12.75" x14ac:dyDescent="0.25">
      <c r="B22" s="25"/>
    </row>
    <row r="23" spans="1:6" s="15" customFormat="1" ht="12.75" x14ac:dyDescent="0.25">
      <c r="B23" s="25"/>
    </row>
    <row r="24" spans="1:6" s="15" customFormat="1" ht="12.75" x14ac:dyDescent="0.25">
      <c r="B24" s="25"/>
    </row>
    <row r="25" spans="1:6" s="15" customFormat="1" ht="12.75" x14ac:dyDescent="0.25">
      <c r="B25" s="25"/>
    </row>
    <row r="26" spans="1:6" s="15" customFormat="1" ht="12.75" x14ac:dyDescent="0.25">
      <c r="B26" s="25"/>
    </row>
    <row r="27" spans="1:6" s="15" customFormat="1" ht="12.75" x14ac:dyDescent="0.25">
      <c r="B27" s="25"/>
    </row>
    <row r="28" spans="1:6" s="15" customFormat="1" ht="12.75" x14ac:dyDescent="0.25">
      <c r="B28" s="25"/>
    </row>
    <row r="29" spans="1:6" s="15" customFormat="1" ht="12.75" x14ac:dyDescent="0.25">
      <c r="B29" s="25"/>
    </row>
    <row r="30" spans="1:6" s="15" customFormat="1" ht="12.75" x14ac:dyDescent="0.25">
      <c r="B30" s="25"/>
    </row>
    <row r="31" spans="1:6" s="15" customFormat="1" ht="12.75" x14ac:dyDescent="0.25">
      <c r="B31" s="25"/>
    </row>
    <row r="32" spans="1:6" s="15" customFormat="1" ht="12.75" x14ac:dyDescent="0.25">
      <c r="B32" s="25"/>
    </row>
    <row r="33" spans="2:2" s="15" customFormat="1" ht="12.75" x14ac:dyDescent="0.25">
      <c r="B33" s="25"/>
    </row>
    <row r="34" spans="2:2" s="15" customFormat="1" ht="12.75" x14ac:dyDescent="0.25">
      <c r="B34" s="25"/>
    </row>
    <row r="35" spans="2:2" s="15" customFormat="1" ht="12.75" x14ac:dyDescent="0.25">
      <c r="B35" s="25"/>
    </row>
    <row r="36" spans="2:2" s="15" customFormat="1" ht="12.75" x14ac:dyDescent="0.25">
      <c r="B36" s="25"/>
    </row>
    <row r="37" spans="2:2" s="15" customFormat="1" ht="12.75" x14ac:dyDescent="0.25">
      <c r="B37" s="25"/>
    </row>
    <row r="38" spans="2:2" s="15" customFormat="1" ht="12.75" x14ac:dyDescent="0.25">
      <c r="B38" s="25"/>
    </row>
    <row r="39" spans="2:2" s="15" customFormat="1" ht="12.75" x14ac:dyDescent="0.25">
      <c r="B39" s="25"/>
    </row>
    <row r="40" spans="2:2" s="15" customFormat="1" ht="12.75" x14ac:dyDescent="0.25">
      <c r="B40" s="25"/>
    </row>
    <row r="41" spans="2:2" s="15" customFormat="1" ht="12.75" x14ac:dyDescent="0.25">
      <c r="B41" s="25"/>
    </row>
    <row r="42" spans="2:2" s="15" customFormat="1" ht="12.75" x14ac:dyDescent="0.25">
      <c r="B42" s="25"/>
    </row>
    <row r="43" spans="2:2" s="15" customFormat="1" ht="12.75" x14ac:dyDescent="0.25">
      <c r="B43" s="25"/>
    </row>
    <row r="44" spans="2:2" s="15" customFormat="1" ht="12.75" x14ac:dyDescent="0.25">
      <c r="B44" s="25"/>
    </row>
    <row r="45" spans="2:2" s="15" customFormat="1" ht="12.75" x14ac:dyDescent="0.25">
      <c r="B45" s="25"/>
    </row>
    <row r="46" spans="2:2" s="15" customFormat="1" ht="12.75" x14ac:dyDescent="0.25">
      <c r="B46" s="25"/>
    </row>
    <row r="47" spans="2:2" s="15" customFormat="1" ht="12.75" x14ac:dyDescent="0.25">
      <c r="B47" s="25"/>
    </row>
    <row r="48" spans="2:2" s="15" customFormat="1" ht="12.75" x14ac:dyDescent="0.25">
      <c r="B48" s="25"/>
    </row>
    <row r="49" spans="2:2" s="15" customFormat="1" ht="12.75" x14ac:dyDescent="0.25">
      <c r="B49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workbookViewId="0">
      <pane ySplit="5" topLeftCell="A9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76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12.75" x14ac:dyDescent="0.25">
      <c r="A6" s="16">
        <v>44957</v>
      </c>
      <c r="B6" s="17" t="s">
        <v>129</v>
      </c>
      <c r="C6" s="18">
        <v>21</v>
      </c>
      <c r="D6" s="19">
        <v>15597</v>
      </c>
      <c r="E6" s="26" t="s">
        <v>1676</v>
      </c>
      <c r="F6" s="49"/>
    </row>
    <row r="7" spans="1:7" s="15" customFormat="1" ht="25.5" x14ac:dyDescent="0.25">
      <c r="A7" s="16">
        <v>44957</v>
      </c>
      <c r="B7" s="17" t="s">
        <v>101</v>
      </c>
      <c r="C7" s="18">
        <v>1</v>
      </c>
      <c r="D7" s="19">
        <v>10735</v>
      </c>
      <c r="E7" s="26" t="s">
        <v>168</v>
      </c>
      <c r="F7" s="49"/>
    </row>
    <row r="8" spans="1:7" s="15" customFormat="1" ht="25.5" x14ac:dyDescent="0.25">
      <c r="A8" s="16">
        <v>44985</v>
      </c>
      <c r="B8" s="17" t="s">
        <v>101</v>
      </c>
      <c r="C8" s="18">
        <v>2</v>
      </c>
      <c r="D8" s="19">
        <v>18120</v>
      </c>
      <c r="E8" s="26" t="s">
        <v>1677</v>
      </c>
      <c r="F8" s="49"/>
    </row>
    <row r="9" spans="1:7" s="15" customFormat="1" ht="12.75" x14ac:dyDescent="0.25">
      <c r="A9" s="16">
        <v>44985</v>
      </c>
      <c r="B9" s="17" t="s">
        <v>112</v>
      </c>
      <c r="C9" s="18">
        <v>2</v>
      </c>
      <c r="D9" s="19">
        <v>1040</v>
      </c>
      <c r="E9" s="26" t="s">
        <v>114</v>
      </c>
      <c r="F9" s="49"/>
    </row>
    <row r="10" spans="1:7" s="15" customFormat="1" ht="12.75" x14ac:dyDescent="0.25">
      <c r="A10" s="16">
        <v>44985</v>
      </c>
      <c r="B10" s="17" t="s">
        <v>107</v>
      </c>
      <c r="C10" s="18">
        <v>2</v>
      </c>
      <c r="D10" s="19">
        <v>6251</v>
      </c>
      <c r="E10" s="26" t="s">
        <v>108</v>
      </c>
      <c r="F10" s="49"/>
    </row>
    <row r="11" spans="1:7" s="15" customFormat="1" ht="25.5" x14ac:dyDescent="0.25">
      <c r="A11" s="16">
        <v>45016</v>
      </c>
      <c r="B11" s="17" t="s">
        <v>101</v>
      </c>
      <c r="C11" s="18">
        <v>1</v>
      </c>
      <c r="D11" s="19">
        <v>14588</v>
      </c>
      <c r="E11" s="26" t="s">
        <v>1678</v>
      </c>
      <c r="F11" s="49"/>
    </row>
    <row r="12" spans="1:7" s="15" customFormat="1" ht="12.75" x14ac:dyDescent="0.25">
      <c r="A12" s="16">
        <v>45016</v>
      </c>
      <c r="B12" s="17" t="s">
        <v>138</v>
      </c>
      <c r="C12" s="18">
        <v>0.3</v>
      </c>
      <c r="D12" s="19">
        <v>955</v>
      </c>
      <c r="E12" s="26" t="s">
        <v>264</v>
      </c>
      <c r="F12" s="49"/>
    </row>
    <row r="13" spans="1:7" s="15" customFormat="1" ht="25.5" x14ac:dyDescent="0.25">
      <c r="A13" s="16">
        <v>45199</v>
      </c>
      <c r="B13" s="17" t="s">
        <v>109</v>
      </c>
      <c r="C13" s="18">
        <v>1</v>
      </c>
      <c r="D13" s="19">
        <v>537832</v>
      </c>
      <c r="E13" s="26" t="s">
        <v>1679</v>
      </c>
      <c r="F13" s="49"/>
    </row>
    <row r="14" spans="1:7" s="15" customFormat="1" ht="12.75" x14ac:dyDescent="0.25">
      <c r="A14" s="16">
        <v>45230</v>
      </c>
      <c r="B14" s="17" t="s">
        <v>106</v>
      </c>
      <c r="C14" s="18">
        <v>0.5</v>
      </c>
      <c r="D14" s="19">
        <v>246</v>
      </c>
      <c r="E14" s="26" t="s">
        <v>209</v>
      </c>
      <c r="F14" s="49"/>
    </row>
    <row r="15" spans="1:7" s="15" customFormat="1" ht="25.5" x14ac:dyDescent="0.25">
      <c r="A15" s="16">
        <v>45260</v>
      </c>
      <c r="B15" s="17" t="s">
        <v>112</v>
      </c>
      <c r="C15" s="18">
        <v>1</v>
      </c>
      <c r="D15" s="19">
        <v>1428</v>
      </c>
      <c r="E15" s="26" t="s">
        <v>1680</v>
      </c>
      <c r="F15" s="49"/>
    </row>
    <row r="16" spans="1:7" ht="15" x14ac:dyDescent="0.25">
      <c r="A16" s="9"/>
      <c r="B16" s="14" t="s">
        <v>115</v>
      </c>
      <c r="C16" s="9"/>
      <c r="D16" s="10">
        <f>SUM(D6:D15)</f>
        <v>606792</v>
      </c>
      <c r="E16" s="11"/>
      <c r="F16" s="47"/>
    </row>
    <row r="17" spans="2:2" s="15" customFormat="1" ht="12.75" x14ac:dyDescent="0.25">
      <c r="B17" s="25"/>
    </row>
    <row r="18" spans="2:2" s="15" customFormat="1" ht="12.75" x14ac:dyDescent="0.25">
      <c r="B18" s="25"/>
    </row>
    <row r="19" spans="2:2" s="15" customFormat="1" ht="12.75" x14ac:dyDescent="0.25">
      <c r="B19" s="25"/>
    </row>
    <row r="20" spans="2:2" s="15" customFormat="1" ht="12.75" x14ac:dyDescent="0.25">
      <c r="B20" s="25"/>
    </row>
    <row r="21" spans="2:2" s="15" customFormat="1" ht="12.75" x14ac:dyDescent="0.25">
      <c r="B21" s="25"/>
    </row>
    <row r="22" spans="2:2" s="15" customFormat="1" ht="12.75" x14ac:dyDescent="0.25">
      <c r="B22" s="25"/>
    </row>
    <row r="23" spans="2:2" s="15" customFormat="1" ht="12.75" x14ac:dyDescent="0.25">
      <c r="B23" s="25"/>
    </row>
    <row r="24" spans="2:2" s="15" customFormat="1" ht="12.75" x14ac:dyDescent="0.25">
      <c r="B24" s="25"/>
    </row>
    <row r="25" spans="2:2" s="15" customFormat="1" ht="12.75" x14ac:dyDescent="0.25">
      <c r="B25" s="25"/>
    </row>
    <row r="26" spans="2:2" s="15" customFormat="1" ht="12.75" x14ac:dyDescent="0.25">
      <c r="B26" s="25"/>
    </row>
    <row r="27" spans="2:2" s="15" customFormat="1" ht="12.75" x14ac:dyDescent="0.25">
      <c r="B27" s="25"/>
    </row>
    <row r="28" spans="2:2" s="15" customFormat="1" ht="12.75" x14ac:dyDescent="0.25">
      <c r="B28" s="25"/>
    </row>
    <row r="29" spans="2:2" s="15" customFormat="1" ht="12.75" x14ac:dyDescent="0.25">
      <c r="B29" s="25"/>
    </row>
    <row r="30" spans="2:2" s="15" customFormat="1" ht="12.75" x14ac:dyDescent="0.25">
      <c r="B30" s="25"/>
    </row>
    <row r="31" spans="2:2" s="15" customFormat="1" ht="12.75" x14ac:dyDescent="0.25">
      <c r="B31" s="25"/>
    </row>
    <row r="32" spans="2:2" s="15" customFormat="1" ht="12.75" x14ac:dyDescent="0.25">
      <c r="B32" s="25"/>
    </row>
    <row r="33" spans="2:2" s="15" customFormat="1" ht="12.75" x14ac:dyDescent="0.25">
      <c r="B33" s="25"/>
    </row>
    <row r="34" spans="2:2" s="15" customFormat="1" ht="12.75" x14ac:dyDescent="0.25">
      <c r="B34" s="25"/>
    </row>
    <row r="35" spans="2:2" s="15" customFormat="1" ht="12.75" x14ac:dyDescent="0.25">
      <c r="B35" s="25"/>
    </row>
    <row r="36" spans="2:2" s="15" customFormat="1" ht="12.75" x14ac:dyDescent="0.25">
      <c r="B36" s="25"/>
    </row>
    <row r="37" spans="2:2" s="15" customFormat="1" ht="12.75" x14ac:dyDescent="0.25">
      <c r="B37" s="25"/>
    </row>
    <row r="38" spans="2:2" s="15" customFormat="1" ht="12.75" x14ac:dyDescent="0.25">
      <c r="B38" s="25"/>
    </row>
    <row r="39" spans="2:2" s="15" customFormat="1" ht="12.75" x14ac:dyDescent="0.25">
      <c r="B39" s="25"/>
    </row>
    <row r="40" spans="2:2" s="15" customFormat="1" ht="12.75" x14ac:dyDescent="0.25">
      <c r="B40" s="25"/>
    </row>
    <row r="41" spans="2:2" s="15" customFormat="1" ht="12.75" x14ac:dyDescent="0.25">
      <c r="B41" s="25"/>
    </row>
    <row r="42" spans="2:2" s="15" customFormat="1" ht="12.75" x14ac:dyDescent="0.25">
      <c r="B42" s="25"/>
    </row>
    <row r="43" spans="2:2" s="15" customFormat="1" ht="12.75" x14ac:dyDescent="0.25">
      <c r="B43" s="25"/>
    </row>
    <row r="44" spans="2:2" s="15" customFormat="1" ht="12.75" x14ac:dyDescent="0.25">
      <c r="B44" s="25"/>
    </row>
    <row r="45" spans="2:2" s="15" customFormat="1" ht="12.75" x14ac:dyDescent="0.25">
      <c r="B45" s="25"/>
    </row>
    <row r="46" spans="2:2" s="15" customFormat="1" ht="12.75" x14ac:dyDescent="0.25">
      <c r="B46" s="25"/>
    </row>
    <row r="47" spans="2:2" s="15" customFormat="1" ht="12.75" x14ac:dyDescent="0.25">
      <c r="B47" s="25"/>
    </row>
    <row r="48" spans="2:2" s="15" customFormat="1" ht="12.75" x14ac:dyDescent="0.25">
      <c r="B48" s="25"/>
    </row>
    <row r="49" spans="2:2" s="15" customFormat="1" ht="12.75" x14ac:dyDescent="0.25">
      <c r="B49" s="25"/>
    </row>
    <row r="50" spans="2:2" s="15" customFormat="1" ht="12.75" x14ac:dyDescent="0.25">
      <c r="B50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workbookViewId="0">
      <pane ySplit="5" topLeftCell="A21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6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25.5" x14ac:dyDescent="0.25">
      <c r="A6" s="29">
        <v>44957</v>
      </c>
      <c r="B6" s="26" t="s">
        <v>103</v>
      </c>
      <c r="C6" s="30">
        <v>8</v>
      </c>
      <c r="D6" s="31">
        <v>7834</v>
      </c>
      <c r="E6" s="20"/>
      <c r="F6" s="46"/>
    </row>
    <row r="7" spans="1:7" s="15" customFormat="1" ht="12.75" x14ac:dyDescent="0.25">
      <c r="A7" s="29">
        <v>44957</v>
      </c>
      <c r="B7" s="26" t="s">
        <v>112</v>
      </c>
      <c r="C7" s="30">
        <v>1</v>
      </c>
      <c r="D7" s="31">
        <v>2200</v>
      </c>
      <c r="E7" s="20" t="s">
        <v>353</v>
      </c>
      <c r="F7" s="46"/>
    </row>
    <row r="8" spans="1:7" s="15" customFormat="1" ht="12.75" x14ac:dyDescent="0.25">
      <c r="A8" s="29">
        <v>44957</v>
      </c>
      <c r="B8" s="26" t="s">
        <v>107</v>
      </c>
      <c r="C8" s="30">
        <v>25</v>
      </c>
      <c r="D8" s="31">
        <v>41593</v>
      </c>
      <c r="E8" s="20" t="s">
        <v>131</v>
      </c>
      <c r="F8" s="46"/>
    </row>
    <row r="9" spans="1:7" s="15" customFormat="1" ht="25.5" x14ac:dyDescent="0.25">
      <c r="A9" s="29">
        <v>45016</v>
      </c>
      <c r="B9" s="26" t="s">
        <v>101</v>
      </c>
      <c r="C9" s="30">
        <v>1</v>
      </c>
      <c r="D9" s="31">
        <v>13571</v>
      </c>
      <c r="E9" s="20" t="s">
        <v>391</v>
      </c>
      <c r="F9" s="46"/>
    </row>
    <row r="10" spans="1:7" s="15" customFormat="1" ht="25.5" x14ac:dyDescent="0.25">
      <c r="A10" s="29">
        <v>45016</v>
      </c>
      <c r="B10" s="26" t="s">
        <v>109</v>
      </c>
      <c r="C10" s="30">
        <v>1</v>
      </c>
      <c r="D10" s="31">
        <v>434710</v>
      </c>
      <c r="E10" s="20" t="s">
        <v>392</v>
      </c>
      <c r="F10" s="46"/>
    </row>
    <row r="11" spans="1:7" s="15" customFormat="1" ht="12.75" x14ac:dyDescent="0.25">
      <c r="A11" s="29">
        <v>45016</v>
      </c>
      <c r="B11" s="26" t="s">
        <v>112</v>
      </c>
      <c r="C11" s="30">
        <v>0</v>
      </c>
      <c r="D11" s="31">
        <v>4425</v>
      </c>
      <c r="E11" s="20" t="s">
        <v>393</v>
      </c>
      <c r="F11" s="46"/>
    </row>
    <row r="12" spans="1:7" s="15" customFormat="1" ht="38.25" x14ac:dyDescent="0.25">
      <c r="A12" s="29">
        <v>45046</v>
      </c>
      <c r="B12" s="26" t="s">
        <v>100</v>
      </c>
      <c r="C12" s="30">
        <v>3</v>
      </c>
      <c r="D12" s="31">
        <v>3738</v>
      </c>
      <c r="E12" s="20" t="s">
        <v>394</v>
      </c>
      <c r="F12" s="46"/>
    </row>
    <row r="13" spans="1:7" s="15" customFormat="1" ht="25.5" x14ac:dyDescent="0.25">
      <c r="A13" s="29">
        <v>45046</v>
      </c>
      <c r="B13" s="26" t="s">
        <v>104</v>
      </c>
      <c r="C13" s="30">
        <v>10</v>
      </c>
      <c r="D13" s="31">
        <v>2542</v>
      </c>
      <c r="E13" s="20" t="s">
        <v>395</v>
      </c>
      <c r="F13" s="46"/>
    </row>
    <row r="14" spans="1:7" s="15" customFormat="1" ht="38.25" x14ac:dyDescent="0.25">
      <c r="A14" s="29">
        <v>45046</v>
      </c>
      <c r="B14" s="26" t="s">
        <v>105</v>
      </c>
      <c r="C14" s="30">
        <v>20</v>
      </c>
      <c r="D14" s="31">
        <v>32269</v>
      </c>
      <c r="E14" s="20" t="s">
        <v>396</v>
      </c>
      <c r="F14" s="46"/>
    </row>
    <row r="15" spans="1:7" s="15" customFormat="1" ht="12.75" x14ac:dyDescent="0.25">
      <c r="A15" s="29">
        <v>45046</v>
      </c>
      <c r="B15" s="26" t="s">
        <v>107</v>
      </c>
      <c r="C15" s="30">
        <v>12</v>
      </c>
      <c r="D15" s="31">
        <v>31440</v>
      </c>
      <c r="E15" s="20" t="s">
        <v>119</v>
      </c>
      <c r="F15" s="46"/>
    </row>
    <row r="16" spans="1:7" s="15" customFormat="1" ht="25.5" x14ac:dyDescent="0.25">
      <c r="A16" s="29">
        <v>45077</v>
      </c>
      <c r="B16" s="26" t="s">
        <v>101</v>
      </c>
      <c r="C16" s="30">
        <v>3</v>
      </c>
      <c r="D16" s="31">
        <v>57990</v>
      </c>
      <c r="E16" s="20" t="s">
        <v>397</v>
      </c>
      <c r="F16" s="46"/>
    </row>
    <row r="17" spans="1:6" s="15" customFormat="1" ht="12.75" x14ac:dyDescent="0.25">
      <c r="A17" s="29">
        <v>45077</v>
      </c>
      <c r="B17" s="26" t="s">
        <v>142</v>
      </c>
      <c r="C17" s="30">
        <v>97</v>
      </c>
      <c r="D17" s="31">
        <v>48420</v>
      </c>
      <c r="E17" s="20" t="s">
        <v>209</v>
      </c>
      <c r="F17" s="46"/>
    </row>
    <row r="18" spans="1:6" s="15" customFormat="1" ht="12.75" x14ac:dyDescent="0.25">
      <c r="A18" s="29">
        <v>45077</v>
      </c>
      <c r="B18" s="26" t="s">
        <v>107</v>
      </c>
      <c r="C18" s="30">
        <v>2</v>
      </c>
      <c r="D18" s="31">
        <v>6544</v>
      </c>
      <c r="E18" s="20" t="s">
        <v>108</v>
      </c>
      <c r="F18" s="46"/>
    </row>
    <row r="19" spans="1:6" s="15" customFormat="1" ht="25.5" x14ac:dyDescent="0.25">
      <c r="A19" s="29">
        <v>45107</v>
      </c>
      <c r="B19" s="26" t="s">
        <v>120</v>
      </c>
      <c r="C19" s="30">
        <v>0</v>
      </c>
      <c r="D19" s="31">
        <v>8381</v>
      </c>
      <c r="E19" s="20" t="s">
        <v>398</v>
      </c>
      <c r="F19" s="46"/>
    </row>
    <row r="20" spans="1:6" s="15" customFormat="1" ht="38.25" x14ac:dyDescent="0.25">
      <c r="A20" s="29">
        <v>45107</v>
      </c>
      <c r="B20" s="26" t="s">
        <v>100</v>
      </c>
      <c r="C20" s="30">
        <v>2</v>
      </c>
      <c r="D20" s="31">
        <v>628</v>
      </c>
      <c r="E20" s="20" t="s">
        <v>399</v>
      </c>
      <c r="F20" s="46"/>
    </row>
    <row r="21" spans="1:6" s="15" customFormat="1" ht="25.5" x14ac:dyDescent="0.25">
      <c r="A21" s="29">
        <v>45138</v>
      </c>
      <c r="B21" s="26" t="s">
        <v>103</v>
      </c>
      <c r="C21" s="30">
        <v>2</v>
      </c>
      <c r="D21" s="31">
        <v>177515</v>
      </c>
      <c r="E21" s="20" t="s">
        <v>400</v>
      </c>
      <c r="F21" s="46"/>
    </row>
    <row r="22" spans="1:6" s="15" customFormat="1" ht="12.75" x14ac:dyDescent="0.25">
      <c r="A22" s="29">
        <v>45138</v>
      </c>
      <c r="B22" s="26" t="s">
        <v>107</v>
      </c>
      <c r="C22" s="30">
        <v>3</v>
      </c>
      <c r="D22" s="31">
        <v>8323</v>
      </c>
      <c r="E22" s="20" t="s">
        <v>108</v>
      </c>
      <c r="F22" s="46"/>
    </row>
    <row r="23" spans="1:6" s="15" customFormat="1" ht="25.5" x14ac:dyDescent="0.25">
      <c r="A23" s="29">
        <v>45169</v>
      </c>
      <c r="B23" s="26" t="s">
        <v>101</v>
      </c>
      <c r="C23" s="30">
        <v>1</v>
      </c>
      <c r="D23" s="31">
        <v>15070</v>
      </c>
      <c r="E23" s="20" t="s">
        <v>202</v>
      </c>
      <c r="F23" s="46"/>
    </row>
    <row r="24" spans="1:6" s="15" customFormat="1" ht="12.75" x14ac:dyDescent="0.25">
      <c r="A24" s="29">
        <v>45169</v>
      </c>
      <c r="B24" s="26" t="s">
        <v>107</v>
      </c>
      <c r="C24" s="30">
        <v>2</v>
      </c>
      <c r="D24" s="31">
        <v>6303</v>
      </c>
      <c r="E24" s="20" t="s">
        <v>108</v>
      </c>
      <c r="F24" s="46"/>
    </row>
    <row r="25" spans="1:6" s="15" customFormat="1" ht="25.5" x14ac:dyDescent="0.25">
      <c r="A25" s="29">
        <v>45199</v>
      </c>
      <c r="B25" s="26" t="s">
        <v>103</v>
      </c>
      <c r="C25" s="30">
        <v>1</v>
      </c>
      <c r="D25" s="31">
        <v>3034</v>
      </c>
      <c r="E25" s="20"/>
      <c r="F25" s="46"/>
    </row>
    <row r="26" spans="1:6" s="15" customFormat="1" ht="12.75" x14ac:dyDescent="0.25">
      <c r="A26" s="29">
        <v>45230</v>
      </c>
      <c r="B26" s="26" t="s">
        <v>106</v>
      </c>
      <c r="C26" s="30">
        <v>2</v>
      </c>
      <c r="D26" s="31">
        <v>986</v>
      </c>
      <c r="E26" s="20" t="s">
        <v>401</v>
      </c>
      <c r="F26" s="46"/>
    </row>
    <row r="27" spans="1:6" s="15" customFormat="1" ht="25.5" x14ac:dyDescent="0.25">
      <c r="A27" s="29">
        <v>45230</v>
      </c>
      <c r="B27" s="26" t="s">
        <v>102</v>
      </c>
      <c r="C27" s="30">
        <v>0</v>
      </c>
      <c r="D27" s="31">
        <v>595</v>
      </c>
      <c r="E27" s="20" t="s">
        <v>402</v>
      </c>
      <c r="F27" s="46"/>
    </row>
    <row r="28" spans="1:6" s="15" customFormat="1" ht="12.75" x14ac:dyDescent="0.25">
      <c r="A28" s="29">
        <v>45260</v>
      </c>
      <c r="B28" s="26" t="s">
        <v>107</v>
      </c>
      <c r="C28" s="30">
        <v>2</v>
      </c>
      <c r="D28" s="31">
        <v>10690</v>
      </c>
      <c r="E28" s="20" t="s">
        <v>118</v>
      </c>
      <c r="F28" s="46"/>
    </row>
    <row r="29" spans="1:6" ht="15" x14ac:dyDescent="0.25">
      <c r="A29" s="9"/>
      <c r="B29" s="14" t="s">
        <v>115</v>
      </c>
      <c r="C29" s="9"/>
      <c r="D29" s="10">
        <f>SUM(D6:D28)</f>
        <v>918801</v>
      </c>
      <c r="E29" s="11"/>
      <c r="F29" s="47"/>
    </row>
    <row r="30" spans="1:6" s="15" customFormat="1" ht="12.75" x14ac:dyDescent="0.25">
      <c r="B30" s="25"/>
    </row>
    <row r="31" spans="1:6" s="15" customFormat="1" ht="12.75" x14ac:dyDescent="0.25">
      <c r="B31" s="25"/>
    </row>
    <row r="32" spans="1:6" s="15" customFormat="1" ht="12.75" x14ac:dyDescent="0.25">
      <c r="B32" s="25"/>
    </row>
    <row r="33" spans="2:2" s="15" customFormat="1" ht="12.75" x14ac:dyDescent="0.25">
      <c r="B33" s="25"/>
    </row>
    <row r="34" spans="2:2" s="15" customFormat="1" ht="12.75" x14ac:dyDescent="0.25">
      <c r="B34" s="25"/>
    </row>
    <row r="35" spans="2:2" s="15" customFormat="1" ht="12.75" x14ac:dyDescent="0.25">
      <c r="B35" s="25"/>
    </row>
    <row r="36" spans="2:2" s="15" customFormat="1" ht="12.75" x14ac:dyDescent="0.25">
      <c r="B36" s="25"/>
    </row>
    <row r="37" spans="2:2" s="15" customFormat="1" ht="12.75" x14ac:dyDescent="0.25">
      <c r="B37" s="25"/>
    </row>
    <row r="38" spans="2:2" s="15" customFormat="1" ht="12.75" x14ac:dyDescent="0.25">
      <c r="B38" s="25"/>
    </row>
    <row r="39" spans="2:2" s="15" customFormat="1" ht="12.75" x14ac:dyDescent="0.25">
      <c r="B39" s="25"/>
    </row>
    <row r="40" spans="2:2" s="15" customFormat="1" ht="12.75" x14ac:dyDescent="0.25">
      <c r="B40" s="25"/>
    </row>
    <row r="41" spans="2:2" s="15" customFormat="1" ht="12.75" x14ac:dyDescent="0.25">
      <c r="B41" s="25"/>
    </row>
    <row r="42" spans="2:2" s="15" customFormat="1" ht="12.75" x14ac:dyDescent="0.25">
      <c r="B42" s="25"/>
    </row>
    <row r="43" spans="2:2" s="15" customFormat="1" ht="12.75" x14ac:dyDescent="0.25">
      <c r="B43" s="25"/>
    </row>
    <row r="44" spans="2:2" s="15" customFormat="1" ht="12.75" x14ac:dyDescent="0.25">
      <c r="B44" s="25"/>
    </row>
    <row r="45" spans="2:2" s="15" customFormat="1" ht="12.75" x14ac:dyDescent="0.25">
      <c r="B45" s="25"/>
    </row>
    <row r="46" spans="2:2" s="15" customFormat="1" ht="12.75" x14ac:dyDescent="0.25">
      <c r="B46" s="25"/>
    </row>
    <row r="47" spans="2:2" s="15" customFormat="1" ht="12.75" x14ac:dyDescent="0.25">
      <c r="B47" s="25"/>
    </row>
    <row r="48" spans="2:2" s="15" customFormat="1" ht="12.75" x14ac:dyDescent="0.25">
      <c r="B48" s="25"/>
    </row>
    <row r="49" spans="2:2" s="15" customFormat="1" ht="12.75" x14ac:dyDescent="0.25">
      <c r="B49" s="25"/>
    </row>
    <row r="50" spans="2:2" s="15" customFormat="1" ht="12.75" x14ac:dyDescent="0.25">
      <c r="B50" s="25"/>
    </row>
    <row r="51" spans="2:2" s="15" customFormat="1" ht="12.75" x14ac:dyDescent="0.25">
      <c r="B51" s="25"/>
    </row>
    <row r="52" spans="2:2" s="15" customFormat="1" ht="12.75" x14ac:dyDescent="0.25">
      <c r="B52" s="25"/>
    </row>
    <row r="53" spans="2:2" s="15" customFormat="1" ht="12.75" x14ac:dyDescent="0.25">
      <c r="B53" s="25"/>
    </row>
    <row r="54" spans="2:2" s="15" customFormat="1" ht="12.75" x14ac:dyDescent="0.25">
      <c r="B54" s="25"/>
    </row>
    <row r="55" spans="2:2" s="15" customFormat="1" ht="12.75" x14ac:dyDescent="0.25">
      <c r="B55" s="25"/>
    </row>
    <row r="56" spans="2:2" s="15" customFormat="1" ht="12.75" x14ac:dyDescent="0.25">
      <c r="B56" s="25"/>
    </row>
    <row r="57" spans="2:2" s="15" customFormat="1" ht="12.75" x14ac:dyDescent="0.25">
      <c r="B57" s="25"/>
    </row>
    <row r="58" spans="2:2" s="15" customFormat="1" ht="12.75" x14ac:dyDescent="0.25">
      <c r="B58" s="25"/>
    </row>
    <row r="59" spans="2:2" s="15" customFormat="1" ht="12.75" x14ac:dyDescent="0.25">
      <c r="B59" s="25"/>
    </row>
    <row r="60" spans="2:2" s="15" customFormat="1" ht="12.75" x14ac:dyDescent="0.25">
      <c r="B60" s="25"/>
    </row>
    <row r="61" spans="2:2" s="15" customFormat="1" ht="12.75" x14ac:dyDescent="0.25">
      <c r="B61" s="25"/>
    </row>
    <row r="62" spans="2:2" s="15" customFormat="1" ht="12.75" x14ac:dyDescent="0.25">
      <c r="B62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workbookViewId="0">
      <pane ySplit="5" topLeftCell="A24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77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25.5" x14ac:dyDescent="0.25">
      <c r="A6" s="16">
        <v>44957</v>
      </c>
      <c r="B6" s="17" t="s">
        <v>101</v>
      </c>
      <c r="C6" s="18">
        <v>2</v>
      </c>
      <c r="D6" s="19">
        <v>21081</v>
      </c>
      <c r="E6" s="26" t="s">
        <v>1681</v>
      </c>
      <c r="F6" s="49"/>
    </row>
    <row r="7" spans="1:7" s="15" customFormat="1" ht="12.75" x14ac:dyDescent="0.25">
      <c r="A7" s="16">
        <v>44957</v>
      </c>
      <c r="B7" s="17" t="s">
        <v>107</v>
      </c>
      <c r="C7" s="18">
        <v>4</v>
      </c>
      <c r="D7" s="19">
        <v>9664</v>
      </c>
      <c r="E7" s="26" t="s">
        <v>119</v>
      </c>
      <c r="F7" s="49"/>
    </row>
    <row r="8" spans="1:7" s="15" customFormat="1" ht="25.5" x14ac:dyDescent="0.25">
      <c r="A8" s="16">
        <v>44985</v>
      </c>
      <c r="B8" s="17" t="s">
        <v>101</v>
      </c>
      <c r="C8" s="18">
        <v>3</v>
      </c>
      <c r="D8" s="19">
        <v>31957</v>
      </c>
      <c r="E8" s="26" t="s">
        <v>1682</v>
      </c>
      <c r="F8" s="49"/>
    </row>
    <row r="9" spans="1:7" s="15" customFormat="1" ht="25.5" x14ac:dyDescent="0.25">
      <c r="A9" s="16">
        <v>44985</v>
      </c>
      <c r="B9" s="17" t="s">
        <v>105</v>
      </c>
      <c r="C9" s="18">
        <v>4</v>
      </c>
      <c r="D9" s="19">
        <v>16703</v>
      </c>
      <c r="E9" s="26" t="s">
        <v>1683</v>
      </c>
      <c r="F9" s="49"/>
    </row>
    <row r="10" spans="1:7" s="15" customFormat="1" ht="12.75" x14ac:dyDescent="0.25">
      <c r="A10" s="16">
        <v>45016</v>
      </c>
      <c r="B10" s="17" t="s">
        <v>107</v>
      </c>
      <c r="C10" s="18">
        <v>1</v>
      </c>
      <c r="D10" s="19">
        <v>1431</v>
      </c>
      <c r="E10" s="26" t="s">
        <v>108</v>
      </c>
      <c r="F10" s="49"/>
    </row>
    <row r="11" spans="1:7" s="15" customFormat="1" ht="25.5" x14ac:dyDescent="0.25">
      <c r="A11" s="16">
        <v>45046</v>
      </c>
      <c r="B11" s="17" t="s">
        <v>101</v>
      </c>
      <c r="C11" s="18">
        <v>1</v>
      </c>
      <c r="D11" s="19">
        <v>12820</v>
      </c>
      <c r="E11" s="26" t="s">
        <v>174</v>
      </c>
      <c r="F11" s="49"/>
    </row>
    <row r="12" spans="1:7" s="15" customFormat="1" ht="12.75" x14ac:dyDescent="0.25">
      <c r="A12" s="16">
        <v>45046</v>
      </c>
      <c r="B12" s="17" t="s">
        <v>105</v>
      </c>
      <c r="C12" s="18">
        <v>1</v>
      </c>
      <c r="D12" s="19">
        <v>2936</v>
      </c>
      <c r="E12" s="26" t="s">
        <v>1684</v>
      </c>
      <c r="F12" s="49"/>
    </row>
    <row r="13" spans="1:7" s="15" customFormat="1" ht="12.75" x14ac:dyDescent="0.25">
      <c r="A13" s="16">
        <v>45046</v>
      </c>
      <c r="B13" s="17" t="s">
        <v>107</v>
      </c>
      <c r="C13" s="18">
        <v>1</v>
      </c>
      <c r="D13" s="19">
        <v>4638</v>
      </c>
      <c r="E13" s="26" t="s">
        <v>108</v>
      </c>
      <c r="F13" s="49"/>
    </row>
    <row r="14" spans="1:7" s="15" customFormat="1" ht="12.75" x14ac:dyDescent="0.25">
      <c r="A14" s="16">
        <v>45046</v>
      </c>
      <c r="B14" s="17" t="s">
        <v>107</v>
      </c>
      <c r="C14" s="18">
        <v>4</v>
      </c>
      <c r="D14" s="19">
        <v>9810</v>
      </c>
      <c r="E14" s="26" t="s">
        <v>119</v>
      </c>
      <c r="F14" s="49"/>
    </row>
    <row r="15" spans="1:7" s="15" customFormat="1" ht="12.75" x14ac:dyDescent="0.25">
      <c r="A15" s="16">
        <v>45107</v>
      </c>
      <c r="B15" s="17" t="s">
        <v>142</v>
      </c>
      <c r="C15" s="18">
        <v>44</v>
      </c>
      <c r="D15" s="19">
        <v>31834</v>
      </c>
      <c r="E15" s="20" t="s">
        <v>376</v>
      </c>
      <c r="F15" s="46"/>
    </row>
    <row r="16" spans="1:7" s="15" customFormat="1" ht="12.75" x14ac:dyDescent="0.25">
      <c r="A16" s="16">
        <v>45107</v>
      </c>
      <c r="B16" s="17" t="s">
        <v>112</v>
      </c>
      <c r="C16" s="18">
        <v>0.75</v>
      </c>
      <c r="D16" s="19">
        <v>2380</v>
      </c>
      <c r="E16" s="26"/>
      <c r="F16" s="49"/>
    </row>
    <row r="17" spans="1:6" s="15" customFormat="1" ht="25.5" x14ac:dyDescent="0.25">
      <c r="A17" s="16">
        <v>45107</v>
      </c>
      <c r="B17" s="17" t="s">
        <v>149</v>
      </c>
      <c r="C17" s="18">
        <v>0</v>
      </c>
      <c r="D17" s="19">
        <v>17370</v>
      </c>
      <c r="E17" s="26" t="s">
        <v>1685</v>
      </c>
      <c r="F17" s="49"/>
    </row>
    <row r="18" spans="1:6" s="15" customFormat="1" ht="25.5" x14ac:dyDescent="0.25">
      <c r="A18" s="16">
        <v>45169</v>
      </c>
      <c r="B18" s="17" t="s">
        <v>120</v>
      </c>
      <c r="C18" s="18"/>
      <c r="D18" s="19">
        <v>439</v>
      </c>
      <c r="E18" s="26" t="s">
        <v>121</v>
      </c>
      <c r="F18" s="49"/>
    </row>
    <row r="19" spans="1:6" s="15" customFormat="1" ht="25.5" x14ac:dyDescent="0.25">
      <c r="A19" s="16">
        <v>45169</v>
      </c>
      <c r="B19" s="17" t="s">
        <v>103</v>
      </c>
      <c r="C19" s="18">
        <v>2</v>
      </c>
      <c r="D19" s="19">
        <v>6023</v>
      </c>
      <c r="E19" s="26"/>
      <c r="F19" s="49"/>
    </row>
    <row r="20" spans="1:6" s="15" customFormat="1" ht="25.5" x14ac:dyDescent="0.25">
      <c r="A20" s="16">
        <v>45169</v>
      </c>
      <c r="B20" s="17" t="s">
        <v>101</v>
      </c>
      <c r="C20" s="18">
        <v>2</v>
      </c>
      <c r="D20" s="19">
        <v>28164</v>
      </c>
      <c r="E20" s="20" t="s">
        <v>1686</v>
      </c>
      <c r="F20" s="46"/>
    </row>
    <row r="21" spans="1:6" s="15" customFormat="1" ht="12.75" x14ac:dyDescent="0.25">
      <c r="A21" s="16">
        <v>45169</v>
      </c>
      <c r="B21" s="17" t="s">
        <v>107</v>
      </c>
      <c r="C21" s="18">
        <v>3</v>
      </c>
      <c r="D21" s="19">
        <v>7052</v>
      </c>
      <c r="E21" s="26" t="s">
        <v>108</v>
      </c>
      <c r="F21" s="49"/>
    </row>
    <row r="22" spans="1:6" s="15" customFormat="1" ht="12.75" x14ac:dyDescent="0.25">
      <c r="A22" s="16">
        <v>45169</v>
      </c>
      <c r="B22" s="17" t="s">
        <v>107</v>
      </c>
      <c r="C22" s="18">
        <v>3</v>
      </c>
      <c r="D22" s="19">
        <v>10348</v>
      </c>
      <c r="E22" s="20" t="s">
        <v>119</v>
      </c>
      <c r="F22" s="46"/>
    </row>
    <row r="23" spans="1:6" s="15" customFormat="1" ht="12.75" x14ac:dyDescent="0.25">
      <c r="A23" s="16">
        <v>45169</v>
      </c>
      <c r="B23" s="17" t="s">
        <v>107</v>
      </c>
      <c r="C23" s="18">
        <v>12</v>
      </c>
      <c r="D23" s="19">
        <v>28656</v>
      </c>
      <c r="E23" s="20" t="s">
        <v>131</v>
      </c>
      <c r="F23" s="46"/>
    </row>
    <row r="24" spans="1:6" s="15" customFormat="1" ht="25.5" x14ac:dyDescent="0.25">
      <c r="A24" s="16">
        <v>45199</v>
      </c>
      <c r="B24" s="17" t="s">
        <v>120</v>
      </c>
      <c r="C24" s="18">
        <v>0</v>
      </c>
      <c r="D24" s="19">
        <v>412</v>
      </c>
      <c r="E24" s="20" t="s">
        <v>121</v>
      </c>
      <c r="F24" s="46"/>
    </row>
    <row r="25" spans="1:6" s="15" customFormat="1" ht="25.5" x14ac:dyDescent="0.25">
      <c r="A25" s="16">
        <v>45199</v>
      </c>
      <c r="B25" s="17" t="s">
        <v>112</v>
      </c>
      <c r="C25" s="18">
        <v>0.5</v>
      </c>
      <c r="D25" s="19">
        <v>1586</v>
      </c>
      <c r="E25" s="20" t="s">
        <v>113</v>
      </c>
      <c r="F25" s="46"/>
    </row>
    <row r="26" spans="1:6" s="15" customFormat="1" ht="38.25" x14ac:dyDescent="0.25">
      <c r="A26" s="16">
        <v>45260</v>
      </c>
      <c r="B26" s="17" t="s">
        <v>100</v>
      </c>
      <c r="C26" s="18">
        <v>3</v>
      </c>
      <c r="D26" s="19">
        <v>4573</v>
      </c>
      <c r="E26" s="20" t="s">
        <v>1687</v>
      </c>
      <c r="F26" s="46"/>
    </row>
    <row r="27" spans="1:6" ht="15" x14ac:dyDescent="0.25">
      <c r="A27" s="9"/>
      <c r="B27" s="14" t="s">
        <v>115</v>
      </c>
      <c r="C27" s="9"/>
      <c r="D27" s="10">
        <f>SUM(D6:D26)</f>
        <v>249877</v>
      </c>
      <c r="E27" s="11"/>
      <c r="F27" s="47"/>
    </row>
    <row r="28" spans="1:6" s="15" customFormat="1" ht="12.75" x14ac:dyDescent="0.25">
      <c r="B28" s="25"/>
    </row>
    <row r="29" spans="1:6" s="15" customFormat="1" ht="12.75" x14ac:dyDescent="0.25">
      <c r="B29" s="25"/>
    </row>
    <row r="30" spans="1:6" s="15" customFormat="1" ht="12.75" x14ac:dyDescent="0.25">
      <c r="B30" s="25"/>
    </row>
    <row r="31" spans="1:6" s="15" customFormat="1" ht="12.75" x14ac:dyDescent="0.25">
      <c r="B31" s="25"/>
    </row>
    <row r="32" spans="1:6" s="15" customFormat="1" ht="12.75" x14ac:dyDescent="0.25">
      <c r="B32" s="25"/>
    </row>
    <row r="33" spans="2:2" s="15" customFormat="1" ht="12.75" x14ac:dyDescent="0.25">
      <c r="B33" s="25"/>
    </row>
    <row r="34" spans="2:2" s="15" customFormat="1" ht="12.75" x14ac:dyDescent="0.25">
      <c r="B34" s="25"/>
    </row>
    <row r="35" spans="2:2" s="15" customFormat="1" ht="12.75" x14ac:dyDescent="0.25">
      <c r="B35" s="25"/>
    </row>
    <row r="36" spans="2:2" s="15" customFormat="1" ht="12.75" x14ac:dyDescent="0.25">
      <c r="B36" s="25"/>
    </row>
    <row r="37" spans="2:2" s="15" customFormat="1" ht="12.75" x14ac:dyDescent="0.25">
      <c r="B37" s="25"/>
    </row>
    <row r="38" spans="2:2" s="15" customFormat="1" ht="12.75" x14ac:dyDescent="0.25">
      <c r="B38" s="25"/>
    </row>
    <row r="39" spans="2:2" s="15" customFormat="1" ht="12.75" x14ac:dyDescent="0.25">
      <c r="B39" s="25"/>
    </row>
    <row r="40" spans="2:2" s="15" customFormat="1" ht="12.75" x14ac:dyDescent="0.25">
      <c r="B40" s="25"/>
    </row>
    <row r="41" spans="2:2" s="15" customFormat="1" ht="12.75" x14ac:dyDescent="0.25">
      <c r="B41" s="25"/>
    </row>
    <row r="42" spans="2:2" s="15" customFormat="1" ht="12.75" x14ac:dyDescent="0.25">
      <c r="B42" s="25"/>
    </row>
    <row r="43" spans="2:2" s="15" customFormat="1" ht="12.75" x14ac:dyDescent="0.25">
      <c r="B43" s="25"/>
    </row>
    <row r="44" spans="2:2" s="15" customFormat="1" ht="12.75" x14ac:dyDescent="0.25">
      <c r="B44" s="25"/>
    </row>
    <row r="45" spans="2:2" s="15" customFormat="1" ht="12.75" x14ac:dyDescent="0.25">
      <c r="B45" s="25"/>
    </row>
    <row r="46" spans="2:2" s="15" customFormat="1" ht="12.75" x14ac:dyDescent="0.25">
      <c r="B46" s="25"/>
    </row>
    <row r="47" spans="2:2" s="15" customFormat="1" ht="12.75" x14ac:dyDescent="0.25">
      <c r="B47" s="25"/>
    </row>
    <row r="48" spans="2:2" s="15" customFormat="1" ht="12.75" x14ac:dyDescent="0.25">
      <c r="B48" s="25"/>
    </row>
    <row r="49" spans="2:2" s="15" customFormat="1" ht="12.75" x14ac:dyDescent="0.25">
      <c r="B49" s="25"/>
    </row>
    <row r="50" spans="2:2" s="15" customFormat="1" ht="12.75" x14ac:dyDescent="0.25">
      <c r="B50" s="25"/>
    </row>
    <row r="51" spans="2:2" s="15" customFormat="1" ht="12.75" x14ac:dyDescent="0.25">
      <c r="B51" s="25"/>
    </row>
    <row r="52" spans="2:2" s="15" customFormat="1" ht="12.75" x14ac:dyDescent="0.25">
      <c r="B52" s="25"/>
    </row>
    <row r="53" spans="2:2" s="15" customFormat="1" ht="12.75" x14ac:dyDescent="0.25">
      <c r="B53" s="25"/>
    </row>
    <row r="54" spans="2:2" s="15" customFormat="1" ht="12.75" x14ac:dyDescent="0.25">
      <c r="B54" s="25"/>
    </row>
    <row r="55" spans="2:2" s="15" customFormat="1" ht="12.75" x14ac:dyDescent="0.25">
      <c r="B55" s="25"/>
    </row>
    <row r="56" spans="2:2" s="15" customFormat="1" ht="12.75" x14ac:dyDescent="0.25">
      <c r="B56" s="25"/>
    </row>
    <row r="57" spans="2:2" s="15" customFormat="1" ht="12.75" x14ac:dyDescent="0.25">
      <c r="B57" s="25"/>
    </row>
    <row r="58" spans="2:2" s="15" customFormat="1" ht="12.75" x14ac:dyDescent="0.25">
      <c r="B58" s="25"/>
    </row>
    <row r="59" spans="2:2" s="15" customFormat="1" ht="12.75" x14ac:dyDescent="0.25">
      <c r="B59" s="25"/>
    </row>
    <row r="60" spans="2:2" s="15" customFormat="1" ht="12.75" x14ac:dyDescent="0.25">
      <c r="B60" s="25"/>
    </row>
    <row r="61" spans="2:2" s="15" customFormat="1" ht="12.75" x14ac:dyDescent="0.25">
      <c r="B61" s="25"/>
    </row>
    <row r="62" spans="2:2" s="15" customFormat="1" ht="12.75" x14ac:dyDescent="0.25">
      <c r="B62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workbookViewId="0">
      <pane ySplit="5" topLeftCell="A60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78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12.75" x14ac:dyDescent="0.25">
      <c r="A6" s="16">
        <v>44957</v>
      </c>
      <c r="B6" s="17" t="s">
        <v>129</v>
      </c>
      <c r="C6" s="18">
        <v>50</v>
      </c>
      <c r="D6" s="19">
        <v>34218</v>
      </c>
      <c r="E6" s="26" t="s">
        <v>1688</v>
      </c>
      <c r="F6" s="49"/>
    </row>
    <row r="7" spans="1:7" s="15" customFormat="1" ht="25.5" x14ac:dyDescent="0.25">
      <c r="A7" s="16">
        <v>44957</v>
      </c>
      <c r="B7" s="17" t="s">
        <v>101</v>
      </c>
      <c r="C7" s="18">
        <v>4</v>
      </c>
      <c r="D7" s="19">
        <v>43326</v>
      </c>
      <c r="E7" s="26" t="s">
        <v>1689</v>
      </c>
      <c r="F7" s="49"/>
    </row>
    <row r="8" spans="1:7" s="15" customFormat="1" ht="12.75" x14ac:dyDescent="0.25">
      <c r="A8" s="16">
        <v>44957</v>
      </c>
      <c r="B8" s="17" t="s">
        <v>107</v>
      </c>
      <c r="C8" s="18">
        <v>46</v>
      </c>
      <c r="D8" s="19">
        <v>68027</v>
      </c>
      <c r="E8" s="26" t="s">
        <v>108</v>
      </c>
      <c r="F8" s="49"/>
    </row>
    <row r="9" spans="1:7" s="15" customFormat="1" ht="25.5" x14ac:dyDescent="0.25">
      <c r="A9" s="16">
        <v>44985</v>
      </c>
      <c r="B9" s="17" t="s">
        <v>120</v>
      </c>
      <c r="C9" s="18">
        <v>0</v>
      </c>
      <c r="D9" s="19">
        <v>297</v>
      </c>
      <c r="E9" s="26" t="s">
        <v>121</v>
      </c>
      <c r="F9" s="49"/>
    </row>
    <row r="10" spans="1:7" s="15" customFormat="1" ht="38.25" x14ac:dyDescent="0.25">
      <c r="A10" s="16">
        <v>44985</v>
      </c>
      <c r="B10" s="17" t="s">
        <v>100</v>
      </c>
      <c r="C10" s="18">
        <v>9</v>
      </c>
      <c r="D10" s="19">
        <v>12114</v>
      </c>
      <c r="E10" s="26" t="s">
        <v>1690</v>
      </c>
      <c r="F10" s="49"/>
    </row>
    <row r="11" spans="1:7" s="15" customFormat="1" ht="25.5" x14ac:dyDescent="0.25">
      <c r="A11" s="16">
        <v>44985</v>
      </c>
      <c r="B11" s="17" t="s">
        <v>101</v>
      </c>
      <c r="C11" s="18">
        <v>5</v>
      </c>
      <c r="D11" s="19">
        <v>50788</v>
      </c>
      <c r="E11" s="26" t="s">
        <v>1691</v>
      </c>
      <c r="F11" s="49"/>
    </row>
    <row r="12" spans="1:7" s="15" customFormat="1" ht="38.25" x14ac:dyDescent="0.25">
      <c r="A12" s="16">
        <v>44985</v>
      </c>
      <c r="B12" s="17" t="s">
        <v>112</v>
      </c>
      <c r="C12" s="18">
        <v>1.3</v>
      </c>
      <c r="D12" s="19">
        <v>14835</v>
      </c>
      <c r="E12" s="26" t="s">
        <v>1692</v>
      </c>
      <c r="F12" s="49"/>
    </row>
    <row r="13" spans="1:7" s="15" customFormat="1" ht="25.5" x14ac:dyDescent="0.25">
      <c r="A13" s="16">
        <v>44985</v>
      </c>
      <c r="B13" s="17" t="s">
        <v>138</v>
      </c>
      <c r="C13" s="18">
        <v>0</v>
      </c>
      <c r="D13" s="19">
        <v>2164</v>
      </c>
      <c r="E13" s="26" t="s">
        <v>1693</v>
      </c>
      <c r="F13" s="49"/>
    </row>
    <row r="14" spans="1:7" s="15" customFormat="1" ht="12.75" x14ac:dyDescent="0.25">
      <c r="A14" s="16">
        <v>44985</v>
      </c>
      <c r="B14" s="17" t="s">
        <v>107</v>
      </c>
      <c r="C14" s="18">
        <v>1</v>
      </c>
      <c r="D14" s="19">
        <v>1938</v>
      </c>
      <c r="E14" s="26" t="s">
        <v>119</v>
      </c>
      <c r="F14" s="49"/>
    </row>
    <row r="15" spans="1:7" s="15" customFormat="1" ht="25.5" x14ac:dyDescent="0.25">
      <c r="A15" s="16">
        <v>44985</v>
      </c>
      <c r="B15" s="17" t="s">
        <v>102</v>
      </c>
      <c r="C15" s="18">
        <v>0</v>
      </c>
      <c r="D15" s="19">
        <v>1418</v>
      </c>
      <c r="E15" s="26" t="s">
        <v>1694</v>
      </c>
      <c r="F15" s="49"/>
    </row>
    <row r="16" spans="1:7" s="15" customFormat="1" ht="38.25" x14ac:dyDescent="0.25">
      <c r="A16" s="16">
        <v>45016</v>
      </c>
      <c r="B16" s="17" t="s">
        <v>100</v>
      </c>
      <c r="C16" s="18">
        <v>4</v>
      </c>
      <c r="D16" s="19">
        <v>5723</v>
      </c>
      <c r="E16" s="20" t="s">
        <v>1695</v>
      </c>
      <c r="F16" s="46"/>
    </row>
    <row r="17" spans="1:6" s="15" customFormat="1" ht="25.5" x14ac:dyDescent="0.25">
      <c r="A17" s="16">
        <v>45016</v>
      </c>
      <c r="B17" s="17" t="s">
        <v>103</v>
      </c>
      <c r="C17" s="18">
        <v>1</v>
      </c>
      <c r="D17" s="19">
        <v>33831</v>
      </c>
      <c r="E17" s="26"/>
      <c r="F17" s="49"/>
    </row>
    <row r="18" spans="1:6" s="15" customFormat="1" ht="25.5" x14ac:dyDescent="0.25">
      <c r="A18" s="16">
        <v>45016</v>
      </c>
      <c r="B18" s="17" t="s">
        <v>101</v>
      </c>
      <c r="C18" s="18">
        <v>4</v>
      </c>
      <c r="D18" s="19">
        <v>54467</v>
      </c>
      <c r="E18" s="26" t="s">
        <v>1696</v>
      </c>
      <c r="F18" s="49"/>
    </row>
    <row r="19" spans="1:6" s="15" customFormat="1" ht="25.5" x14ac:dyDescent="0.25">
      <c r="A19" s="16">
        <v>45016</v>
      </c>
      <c r="B19" s="17" t="s">
        <v>109</v>
      </c>
      <c r="C19" s="18">
        <v>0</v>
      </c>
      <c r="D19" s="19">
        <v>408732</v>
      </c>
      <c r="E19" s="26" t="s">
        <v>1697</v>
      </c>
      <c r="F19" s="49"/>
    </row>
    <row r="20" spans="1:6" s="15" customFormat="1" ht="25.5" x14ac:dyDescent="0.25">
      <c r="A20" s="16">
        <v>45016</v>
      </c>
      <c r="B20" s="17" t="s">
        <v>112</v>
      </c>
      <c r="C20" s="18">
        <v>0</v>
      </c>
      <c r="D20" s="19">
        <v>5974</v>
      </c>
      <c r="E20" s="26" t="s">
        <v>1698</v>
      </c>
      <c r="F20" s="49"/>
    </row>
    <row r="21" spans="1:6" s="15" customFormat="1" ht="12.75" x14ac:dyDescent="0.25">
      <c r="A21" s="16">
        <v>45016</v>
      </c>
      <c r="B21" s="17" t="s">
        <v>138</v>
      </c>
      <c r="C21" s="18">
        <v>0</v>
      </c>
      <c r="D21" s="19">
        <v>645</v>
      </c>
      <c r="E21" s="26" t="s">
        <v>1699</v>
      </c>
      <c r="F21" s="49"/>
    </row>
    <row r="22" spans="1:6" s="15" customFormat="1" ht="12.75" x14ac:dyDescent="0.25">
      <c r="A22" s="16">
        <v>45016</v>
      </c>
      <c r="B22" s="17" t="s">
        <v>107</v>
      </c>
      <c r="C22" s="18">
        <v>1</v>
      </c>
      <c r="D22" s="19">
        <v>2243</v>
      </c>
      <c r="E22" s="26" t="s">
        <v>108</v>
      </c>
      <c r="F22" s="49"/>
    </row>
    <row r="23" spans="1:6" s="15" customFormat="1" ht="25.5" x14ac:dyDescent="0.25">
      <c r="A23" s="16">
        <v>45046</v>
      </c>
      <c r="B23" s="17" t="s">
        <v>120</v>
      </c>
      <c r="C23" s="18">
        <v>0</v>
      </c>
      <c r="D23" s="19">
        <v>409</v>
      </c>
      <c r="E23" s="20" t="s">
        <v>121</v>
      </c>
      <c r="F23" s="46"/>
    </row>
    <row r="24" spans="1:6" s="15" customFormat="1" ht="25.5" x14ac:dyDescent="0.25">
      <c r="A24" s="16">
        <v>45046</v>
      </c>
      <c r="B24" s="17" t="s">
        <v>120</v>
      </c>
      <c r="C24" s="13">
        <v>0</v>
      </c>
      <c r="D24" s="19">
        <v>1512</v>
      </c>
      <c r="E24" s="26" t="s">
        <v>1700</v>
      </c>
      <c r="F24" s="49"/>
    </row>
    <row r="25" spans="1:6" s="15" customFormat="1" ht="38.25" x14ac:dyDescent="0.25">
      <c r="A25" s="16">
        <v>45046</v>
      </c>
      <c r="B25" s="17" t="s">
        <v>100</v>
      </c>
      <c r="C25" s="18">
        <v>4</v>
      </c>
      <c r="D25" s="19">
        <v>5945</v>
      </c>
      <c r="E25" s="26" t="s">
        <v>1701</v>
      </c>
      <c r="F25" s="49"/>
    </row>
    <row r="26" spans="1:6" s="15" customFormat="1" ht="25.5" x14ac:dyDescent="0.25">
      <c r="A26" s="16">
        <v>45046</v>
      </c>
      <c r="B26" s="17" t="s">
        <v>101</v>
      </c>
      <c r="C26" s="18">
        <v>3</v>
      </c>
      <c r="D26" s="19">
        <v>38963</v>
      </c>
      <c r="E26" s="26" t="s">
        <v>1702</v>
      </c>
      <c r="F26" s="49"/>
    </row>
    <row r="27" spans="1:6" s="15" customFormat="1" ht="25.5" x14ac:dyDescent="0.25">
      <c r="A27" s="16">
        <v>45046</v>
      </c>
      <c r="B27" s="17" t="s">
        <v>105</v>
      </c>
      <c r="C27" s="18">
        <v>2</v>
      </c>
      <c r="D27" s="19">
        <v>14720</v>
      </c>
      <c r="E27" s="26" t="s">
        <v>1703</v>
      </c>
      <c r="F27" s="49"/>
    </row>
    <row r="28" spans="1:6" s="15" customFormat="1" ht="25.5" x14ac:dyDescent="0.25">
      <c r="A28" s="16">
        <v>45046</v>
      </c>
      <c r="B28" s="17" t="s">
        <v>112</v>
      </c>
      <c r="C28" s="18">
        <v>0.26</v>
      </c>
      <c r="D28" s="19">
        <v>826</v>
      </c>
      <c r="E28" s="26" t="s">
        <v>113</v>
      </c>
      <c r="F28" s="49"/>
    </row>
    <row r="29" spans="1:6" s="15" customFormat="1" ht="38.25" x14ac:dyDescent="0.25">
      <c r="A29" s="16">
        <v>45077</v>
      </c>
      <c r="B29" s="17" t="s">
        <v>100</v>
      </c>
      <c r="C29" s="18">
        <v>11</v>
      </c>
      <c r="D29" s="19">
        <v>14477</v>
      </c>
      <c r="E29" s="20" t="s">
        <v>1704</v>
      </c>
      <c r="F29" s="46"/>
    </row>
    <row r="30" spans="1:6" s="15" customFormat="1" ht="25.5" x14ac:dyDescent="0.25">
      <c r="A30" s="16">
        <v>45077</v>
      </c>
      <c r="B30" s="17" t="s">
        <v>103</v>
      </c>
      <c r="C30" s="18">
        <v>6</v>
      </c>
      <c r="D30" s="19">
        <v>46362</v>
      </c>
      <c r="E30" s="26"/>
      <c r="F30" s="49"/>
    </row>
    <row r="31" spans="1:6" s="15" customFormat="1" ht="25.5" x14ac:dyDescent="0.25">
      <c r="A31" s="16">
        <v>45077</v>
      </c>
      <c r="B31" s="17" t="s">
        <v>101</v>
      </c>
      <c r="C31" s="18">
        <v>4</v>
      </c>
      <c r="D31" s="19">
        <v>45938</v>
      </c>
      <c r="E31" s="20" t="s">
        <v>1705</v>
      </c>
      <c r="F31" s="46"/>
    </row>
    <row r="32" spans="1:6" s="15" customFormat="1" ht="25.5" x14ac:dyDescent="0.25">
      <c r="A32" s="16">
        <v>45077</v>
      </c>
      <c r="B32" s="17" t="s">
        <v>102</v>
      </c>
      <c r="C32" s="18">
        <v>0</v>
      </c>
      <c r="D32" s="19">
        <v>370</v>
      </c>
      <c r="E32" s="26" t="s">
        <v>1706</v>
      </c>
      <c r="F32" s="49"/>
    </row>
    <row r="33" spans="1:6" s="15" customFormat="1" ht="25.5" x14ac:dyDescent="0.25">
      <c r="A33" s="16">
        <v>45107</v>
      </c>
      <c r="B33" s="17" t="s">
        <v>120</v>
      </c>
      <c r="C33" s="18">
        <v>0</v>
      </c>
      <c r="D33" s="19">
        <v>409</v>
      </c>
      <c r="E33" s="26" t="s">
        <v>121</v>
      </c>
      <c r="F33" s="49"/>
    </row>
    <row r="34" spans="1:6" s="15" customFormat="1" ht="12.75" x14ac:dyDescent="0.25">
      <c r="A34" s="16">
        <v>45107</v>
      </c>
      <c r="B34" s="17" t="s">
        <v>129</v>
      </c>
      <c r="C34" s="18">
        <v>152</v>
      </c>
      <c r="D34" s="19">
        <v>109620</v>
      </c>
      <c r="E34" s="26" t="s">
        <v>1707</v>
      </c>
      <c r="F34" s="49"/>
    </row>
    <row r="35" spans="1:6" s="15" customFormat="1" ht="38.25" x14ac:dyDescent="0.25">
      <c r="A35" s="16">
        <v>45107</v>
      </c>
      <c r="B35" s="17" t="s">
        <v>100</v>
      </c>
      <c r="C35" s="18">
        <v>1</v>
      </c>
      <c r="D35" s="19">
        <v>1320</v>
      </c>
      <c r="E35" s="26" t="s">
        <v>1708</v>
      </c>
      <c r="F35" s="49"/>
    </row>
    <row r="36" spans="1:6" s="15" customFormat="1" ht="25.5" x14ac:dyDescent="0.25">
      <c r="A36" s="16">
        <v>45107</v>
      </c>
      <c r="B36" s="17" t="s">
        <v>103</v>
      </c>
      <c r="C36" s="18">
        <v>2</v>
      </c>
      <c r="D36" s="19">
        <v>13282</v>
      </c>
      <c r="E36" s="26"/>
      <c r="F36" s="49"/>
    </row>
    <row r="37" spans="1:6" s="15" customFormat="1" ht="25.5" x14ac:dyDescent="0.25">
      <c r="A37" s="16">
        <v>45107</v>
      </c>
      <c r="B37" s="17" t="s">
        <v>101</v>
      </c>
      <c r="C37" s="18">
        <v>1</v>
      </c>
      <c r="D37" s="19">
        <v>13104</v>
      </c>
      <c r="E37" s="26" t="s">
        <v>1709</v>
      </c>
      <c r="F37" s="49"/>
    </row>
    <row r="38" spans="1:6" s="15" customFormat="1" ht="25.5" x14ac:dyDescent="0.25">
      <c r="A38" s="16">
        <v>45107</v>
      </c>
      <c r="B38" s="17" t="s">
        <v>109</v>
      </c>
      <c r="C38" s="18">
        <v>0</v>
      </c>
      <c r="D38" s="19">
        <v>355574</v>
      </c>
      <c r="E38" s="26" t="s">
        <v>1710</v>
      </c>
      <c r="F38" s="49"/>
    </row>
    <row r="39" spans="1:6" s="15" customFormat="1" ht="25.5" x14ac:dyDescent="0.25">
      <c r="A39" s="16">
        <v>45107</v>
      </c>
      <c r="B39" s="17" t="s">
        <v>112</v>
      </c>
      <c r="C39" s="18">
        <v>1.4</v>
      </c>
      <c r="D39" s="19">
        <v>6587</v>
      </c>
      <c r="E39" s="26" t="s">
        <v>1711</v>
      </c>
      <c r="F39" s="49"/>
    </row>
    <row r="40" spans="1:6" s="15" customFormat="1" ht="12.75" x14ac:dyDescent="0.25">
      <c r="A40" s="16">
        <v>45107</v>
      </c>
      <c r="B40" s="17" t="s">
        <v>138</v>
      </c>
      <c r="C40" s="18">
        <v>20</v>
      </c>
      <c r="D40" s="19">
        <v>28059</v>
      </c>
      <c r="E40" s="26" t="s">
        <v>1712</v>
      </c>
      <c r="F40" s="49"/>
    </row>
    <row r="41" spans="1:6" s="15" customFormat="1" ht="12.75" x14ac:dyDescent="0.25">
      <c r="A41" s="16">
        <v>45138</v>
      </c>
      <c r="B41" s="17" t="s">
        <v>129</v>
      </c>
      <c r="C41" s="18">
        <v>46</v>
      </c>
      <c r="D41" s="19">
        <v>26910</v>
      </c>
      <c r="E41" s="26" t="s">
        <v>1713</v>
      </c>
      <c r="F41" s="49"/>
    </row>
    <row r="42" spans="1:6" s="15" customFormat="1" ht="25.5" x14ac:dyDescent="0.25">
      <c r="A42" s="16">
        <v>45138</v>
      </c>
      <c r="B42" s="17" t="s">
        <v>103</v>
      </c>
      <c r="C42" s="18">
        <v>7</v>
      </c>
      <c r="D42" s="19">
        <v>8800</v>
      </c>
      <c r="E42" s="26"/>
      <c r="F42" s="49"/>
    </row>
    <row r="43" spans="1:6" s="15" customFormat="1" ht="25.5" x14ac:dyDescent="0.25">
      <c r="A43" s="16">
        <v>45138</v>
      </c>
      <c r="B43" s="17" t="s">
        <v>101</v>
      </c>
      <c r="C43" s="18">
        <v>2</v>
      </c>
      <c r="D43" s="19">
        <v>27061</v>
      </c>
      <c r="E43" s="26" t="s">
        <v>1714</v>
      </c>
      <c r="F43" s="49"/>
    </row>
    <row r="44" spans="1:6" s="15" customFormat="1" ht="12.75" x14ac:dyDescent="0.25">
      <c r="A44" s="16">
        <v>45138</v>
      </c>
      <c r="B44" s="17" t="s">
        <v>142</v>
      </c>
      <c r="C44" s="18">
        <v>8</v>
      </c>
      <c r="D44" s="19">
        <v>24800</v>
      </c>
      <c r="E44" s="26" t="s">
        <v>1713</v>
      </c>
      <c r="F44" s="49"/>
    </row>
    <row r="45" spans="1:6" s="15" customFormat="1" ht="12.75" x14ac:dyDescent="0.25">
      <c r="A45" s="16">
        <v>45138</v>
      </c>
      <c r="B45" s="17" t="s">
        <v>142</v>
      </c>
      <c r="C45" s="18">
        <v>385</v>
      </c>
      <c r="D45" s="19">
        <v>227238</v>
      </c>
      <c r="E45" s="26" t="s">
        <v>450</v>
      </c>
      <c r="F45" s="49"/>
    </row>
    <row r="46" spans="1:6" s="15" customFormat="1" ht="12.75" x14ac:dyDescent="0.25">
      <c r="A46" s="16">
        <v>45138</v>
      </c>
      <c r="B46" s="17" t="s">
        <v>107</v>
      </c>
      <c r="C46" s="18">
        <v>2</v>
      </c>
      <c r="D46" s="19">
        <v>6498</v>
      </c>
      <c r="E46" s="26" t="s">
        <v>131</v>
      </c>
      <c r="F46" s="49"/>
    </row>
    <row r="47" spans="1:6" s="15" customFormat="1" ht="25.5" x14ac:dyDescent="0.25">
      <c r="A47" s="16">
        <v>45169</v>
      </c>
      <c r="B47" s="17" t="s">
        <v>120</v>
      </c>
      <c r="C47" s="18">
        <v>10</v>
      </c>
      <c r="D47" s="19">
        <v>7733</v>
      </c>
      <c r="E47" s="26" t="s">
        <v>1715</v>
      </c>
      <c r="F47" s="49"/>
    </row>
    <row r="48" spans="1:6" s="15" customFormat="1" ht="25.5" x14ac:dyDescent="0.25">
      <c r="A48" s="16">
        <v>45169</v>
      </c>
      <c r="B48" s="17" t="s">
        <v>103</v>
      </c>
      <c r="C48" s="18">
        <v>2</v>
      </c>
      <c r="D48" s="19">
        <v>24560</v>
      </c>
      <c r="E48" s="26"/>
      <c r="F48" s="49"/>
    </row>
    <row r="49" spans="1:6" s="15" customFormat="1" ht="25.5" x14ac:dyDescent="0.25">
      <c r="A49" s="16">
        <v>45169</v>
      </c>
      <c r="B49" s="17" t="s">
        <v>101</v>
      </c>
      <c r="C49" s="18">
        <v>5</v>
      </c>
      <c r="D49" s="19">
        <v>70310</v>
      </c>
      <c r="E49" s="26" t="s">
        <v>1716</v>
      </c>
      <c r="F49" s="49"/>
    </row>
    <row r="50" spans="1:6" s="15" customFormat="1" ht="25.5" x14ac:dyDescent="0.25">
      <c r="A50" s="16">
        <v>45169</v>
      </c>
      <c r="B50" s="17" t="s">
        <v>109</v>
      </c>
      <c r="C50" s="18">
        <v>0</v>
      </c>
      <c r="D50" s="19">
        <v>163290</v>
      </c>
      <c r="E50" s="26" t="s">
        <v>1717</v>
      </c>
      <c r="F50" s="49"/>
    </row>
    <row r="51" spans="1:6" s="15" customFormat="1" ht="25.5" x14ac:dyDescent="0.25">
      <c r="A51" s="16">
        <v>45169</v>
      </c>
      <c r="B51" s="17" t="s">
        <v>112</v>
      </c>
      <c r="C51" s="18">
        <v>1</v>
      </c>
      <c r="D51" s="19">
        <v>6936</v>
      </c>
      <c r="E51" s="26" t="s">
        <v>1718</v>
      </c>
      <c r="F51" s="49"/>
    </row>
    <row r="52" spans="1:6" s="15" customFormat="1" ht="12.75" x14ac:dyDescent="0.25">
      <c r="A52" s="16">
        <v>45169</v>
      </c>
      <c r="B52" s="17" t="s">
        <v>107</v>
      </c>
      <c r="C52" s="18">
        <v>8</v>
      </c>
      <c r="D52" s="19">
        <v>19338</v>
      </c>
      <c r="E52" s="26" t="s">
        <v>108</v>
      </c>
      <c r="F52" s="49"/>
    </row>
    <row r="53" spans="1:6" s="15" customFormat="1" ht="25.5" x14ac:dyDescent="0.25">
      <c r="A53" s="16">
        <v>45169</v>
      </c>
      <c r="B53" s="17" t="s">
        <v>102</v>
      </c>
      <c r="C53" s="18">
        <v>0</v>
      </c>
      <c r="D53" s="19">
        <v>6704</v>
      </c>
      <c r="E53" s="26" t="s">
        <v>1719</v>
      </c>
      <c r="F53" s="49"/>
    </row>
    <row r="54" spans="1:6" s="15" customFormat="1" ht="25.5" x14ac:dyDescent="0.25">
      <c r="A54" s="16">
        <v>45199</v>
      </c>
      <c r="B54" s="17" t="s">
        <v>120</v>
      </c>
      <c r="C54" s="18">
        <v>0</v>
      </c>
      <c r="D54" s="19">
        <v>1648</v>
      </c>
      <c r="E54" s="26" t="s">
        <v>123</v>
      </c>
      <c r="F54" s="49"/>
    </row>
    <row r="55" spans="1:6" s="15" customFormat="1" ht="12.75" x14ac:dyDescent="0.25">
      <c r="A55" s="16">
        <v>45199</v>
      </c>
      <c r="B55" s="17" t="s">
        <v>129</v>
      </c>
      <c r="C55" s="18">
        <v>67</v>
      </c>
      <c r="D55" s="19">
        <v>39195</v>
      </c>
      <c r="E55" s="26" t="s">
        <v>1720</v>
      </c>
      <c r="F55" s="49"/>
    </row>
    <row r="56" spans="1:6" s="15" customFormat="1" ht="38.25" x14ac:dyDescent="0.25">
      <c r="A56" s="16">
        <v>45199</v>
      </c>
      <c r="B56" s="17" t="s">
        <v>100</v>
      </c>
      <c r="C56" s="18">
        <v>9</v>
      </c>
      <c r="D56" s="19">
        <v>13205</v>
      </c>
      <c r="E56" s="26" t="s">
        <v>1721</v>
      </c>
      <c r="F56" s="49"/>
    </row>
    <row r="57" spans="1:6" s="15" customFormat="1" ht="12.75" x14ac:dyDescent="0.25">
      <c r="A57" s="16">
        <v>45199</v>
      </c>
      <c r="B57" s="17" t="s">
        <v>142</v>
      </c>
      <c r="C57" s="18">
        <v>12</v>
      </c>
      <c r="D57" s="19">
        <v>16200</v>
      </c>
      <c r="E57" s="26" t="s">
        <v>1720</v>
      </c>
      <c r="F57" s="49"/>
    </row>
    <row r="58" spans="1:6" s="15" customFormat="1" ht="25.5" x14ac:dyDescent="0.25">
      <c r="A58" s="16">
        <v>45199</v>
      </c>
      <c r="B58" s="17" t="s">
        <v>112</v>
      </c>
      <c r="C58" s="18">
        <v>1.8</v>
      </c>
      <c r="D58" s="19">
        <v>5712</v>
      </c>
      <c r="E58" s="26" t="s">
        <v>113</v>
      </c>
      <c r="F58" s="49"/>
    </row>
    <row r="59" spans="1:6" s="15" customFormat="1" ht="12.75" x14ac:dyDescent="0.25">
      <c r="A59" s="16">
        <v>45199</v>
      </c>
      <c r="B59" s="17" t="s">
        <v>102</v>
      </c>
      <c r="C59" s="18"/>
      <c r="D59" s="19">
        <v>586</v>
      </c>
      <c r="E59" s="26" t="s">
        <v>194</v>
      </c>
      <c r="F59" s="49"/>
    </row>
    <row r="60" spans="1:6" s="15" customFormat="1" ht="25.5" x14ac:dyDescent="0.25">
      <c r="A60" s="16">
        <v>45260</v>
      </c>
      <c r="B60" s="17" t="s">
        <v>120</v>
      </c>
      <c r="C60" s="18">
        <v>0</v>
      </c>
      <c r="D60" s="19">
        <v>412</v>
      </c>
      <c r="E60" s="26" t="s">
        <v>121</v>
      </c>
      <c r="F60" s="49"/>
    </row>
    <row r="61" spans="1:6" s="15" customFormat="1" ht="38.25" x14ac:dyDescent="0.25">
      <c r="A61" s="16">
        <v>45260</v>
      </c>
      <c r="B61" s="17" t="s">
        <v>100</v>
      </c>
      <c r="C61" s="18">
        <v>4</v>
      </c>
      <c r="D61" s="19">
        <v>5850</v>
      </c>
      <c r="E61" s="26" t="s">
        <v>1722</v>
      </c>
      <c r="F61" s="49"/>
    </row>
    <row r="62" spans="1:6" s="15" customFormat="1" ht="25.5" x14ac:dyDescent="0.25">
      <c r="A62" s="16">
        <v>45260</v>
      </c>
      <c r="B62" s="17" t="s">
        <v>109</v>
      </c>
      <c r="C62" s="18">
        <v>0</v>
      </c>
      <c r="D62" s="19">
        <v>2085</v>
      </c>
      <c r="E62" s="26" t="s">
        <v>1723</v>
      </c>
      <c r="F62" s="49"/>
    </row>
    <row r="63" spans="1:6" s="15" customFormat="1" ht="51" x14ac:dyDescent="0.25">
      <c r="A63" s="16">
        <v>45260</v>
      </c>
      <c r="B63" s="17" t="s">
        <v>112</v>
      </c>
      <c r="C63" s="18">
        <v>8</v>
      </c>
      <c r="D63" s="19">
        <v>17498</v>
      </c>
      <c r="E63" s="26" t="s">
        <v>1724</v>
      </c>
      <c r="F63" s="49"/>
    </row>
    <row r="64" spans="1:6" s="15" customFormat="1" ht="12.75" x14ac:dyDescent="0.25">
      <c r="A64" s="16">
        <v>45260</v>
      </c>
      <c r="B64" s="17" t="s">
        <v>106</v>
      </c>
      <c r="C64" s="18">
        <v>0</v>
      </c>
      <c r="D64" s="19">
        <v>8819</v>
      </c>
      <c r="E64" s="26" t="s">
        <v>438</v>
      </c>
      <c r="F64" s="49"/>
    </row>
    <row r="65" spans="1:6" ht="15" x14ac:dyDescent="0.25">
      <c r="A65" s="9"/>
      <c r="B65" s="14" t="s">
        <v>115</v>
      </c>
      <c r="C65" s="9"/>
      <c r="D65" s="10">
        <f>SUM(D6:D64)</f>
        <v>2169605</v>
      </c>
      <c r="E65" s="11"/>
      <c r="F65" s="47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53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workbookViewId="0">
      <pane ySplit="5" topLeftCell="A42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79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25.5" x14ac:dyDescent="0.25">
      <c r="A6" s="16">
        <v>44957</v>
      </c>
      <c r="B6" s="17" t="s">
        <v>103</v>
      </c>
      <c r="C6" s="18">
        <v>10</v>
      </c>
      <c r="D6" s="19">
        <v>8818</v>
      </c>
      <c r="E6" s="20"/>
      <c r="F6" s="46"/>
    </row>
    <row r="7" spans="1:7" s="15" customFormat="1" ht="25.5" x14ac:dyDescent="0.25">
      <c r="A7" s="16">
        <v>44957</v>
      </c>
      <c r="B7" s="17" t="s">
        <v>101</v>
      </c>
      <c r="C7" s="18">
        <v>6</v>
      </c>
      <c r="D7" s="19">
        <v>61074</v>
      </c>
      <c r="E7" s="20" t="s">
        <v>1725</v>
      </c>
      <c r="F7" s="46"/>
    </row>
    <row r="8" spans="1:7" s="15" customFormat="1" ht="38.25" x14ac:dyDescent="0.25">
      <c r="A8" s="16">
        <v>44985</v>
      </c>
      <c r="B8" s="17" t="s">
        <v>100</v>
      </c>
      <c r="C8" s="18">
        <v>2</v>
      </c>
      <c r="D8" s="19">
        <v>2426</v>
      </c>
      <c r="E8" s="20" t="s">
        <v>1726</v>
      </c>
      <c r="F8" s="46"/>
    </row>
    <row r="9" spans="1:7" s="15" customFormat="1" ht="25.5" x14ac:dyDescent="0.25">
      <c r="A9" s="16">
        <v>44985</v>
      </c>
      <c r="B9" s="17" t="s">
        <v>101</v>
      </c>
      <c r="C9" s="18">
        <v>2</v>
      </c>
      <c r="D9" s="19">
        <v>22520</v>
      </c>
      <c r="E9" s="20" t="s">
        <v>1727</v>
      </c>
      <c r="F9" s="46"/>
    </row>
    <row r="10" spans="1:7" s="15" customFormat="1" ht="25.5" x14ac:dyDescent="0.25">
      <c r="A10" s="16">
        <v>44985</v>
      </c>
      <c r="B10" s="17" t="s">
        <v>112</v>
      </c>
      <c r="C10" s="18">
        <v>0.5</v>
      </c>
      <c r="D10" s="19">
        <v>19058</v>
      </c>
      <c r="E10" s="20" t="s">
        <v>1728</v>
      </c>
      <c r="F10" s="46"/>
    </row>
    <row r="11" spans="1:7" s="15" customFormat="1" ht="25.5" x14ac:dyDescent="0.25">
      <c r="A11" s="16">
        <v>44985</v>
      </c>
      <c r="B11" s="17" t="s">
        <v>106</v>
      </c>
      <c r="C11" s="18">
        <v>10</v>
      </c>
      <c r="D11" s="19">
        <v>6931</v>
      </c>
      <c r="E11" s="20" t="s">
        <v>1729</v>
      </c>
      <c r="F11" s="46"/>
    </row>
    <row r="12" spans="1:7" s="15" customFormat="1" ht="25.5" x14ac:dyDescent="0.25">
      <c r="A12" s="16">
        <v>44985</v>
      </c>
      <c r="B12" s="17" t="s">
        <v>138</v>
      </c>
      <c r="C12" s="18">
        <v>0</v>
      </c>
      <c r="D12" s="19">
        <v>978</v>
      </c>
      <c r="E12" s="20" t="s">
        <v>1730</v>
      </c>
      <c r="F12" s="46"/>
    </row>
    <row r="13" spans="1:7" s="15" customFormat="1" ht="12.75" x14ac:dyDescent="0.25">
      <c r="A13" s="16">
        <v>44985</v>
      </c>
      <c r="B13" s="17" t="s">
        <v>107</v>
      </c>
      <c r="C13" s="18">
        <v>6</v>
      </c>
      <c r="D13" s="19">
        <v>6427</v>
      </c>
      <c r="E13" s="20" t="s">
        <v>108</v>
      </c>
      <c r="F13" s="46"/>
    </row>
    <row r="14" spans="1:7" s="15" customFormat="1" ht="25.5" x14ac:dyDescent="0.25">
      <c r="A14" s="16">
        <v>45016</v>
      </c>
      <c r="B14" s="17" t="s">
        <v>103</v>
      </c>
      <c r="C14" s="18">
        <v>2</v>
      </c>
      <c r="D14" s="19">
        <v>2379</v>
      </c>
      <c r="E14" s="20"/>
      <c r="F14" s="46"/>
    </row>
    <row r="15" spans="1:7" s="15" customFormat="1" ht="25.5" x14ac:dyDescent="0.25">
      <c r="A15" s="16">
        <v>45016</v>
      </c>
      <c r="B15" s="17" t="s">
        <v>101</v>
      </c>
      <c r="C15" s="18">
        <v>5</v>
      </c>
      <c r="D15" s="19">
        <v>76442</v>
      </c>
      <c r="E15" s="20" t="s">
        <v>1731</v>
      </c>
      <c r="F15" s="46"/>
    </row>
    <row r="16" spans="1:7" s="15" customFormat="1" ht="25.5" x14ac:dyDescent="0.25">
      <c r="A16" s="16">
        <v>45016</v>
      </c>
      <c r="B16" s="17" t="s">
        <v>112</v>
      </c>
      <c r="C16" s="18">
        <v>1</v>
      </c>
      <c r="D16" s="19">
        <v>365</v>
      </c>
      <c r="E16" s="20" t="s">
        <v>1732</v>
      </c>
      <c r="F16" s="46"/>
    </row>
    <row r="17" spans="1:6" s="15" customFormat="1" ht="12.75" x14ac:dyDescent="0.25">
      <c r="A17" s="16">
        <v>45016</v>
      </c>
      <c r="B17" s="17" t="s">
        <v>107</v>
      </c>
      <c r="C17" s="18">
        <v>4</v>
      </c>
      <c r="D17" s="19">
        <v>4849</v>
      </c>
      <c r="E17" s="20" t="s">
        <v>108</v>
      </c>
      <c r="F17" s="46"/>
    </row>
    <row r="18" spans="1:6" s="15" customFormat="1" ht="25.5" x14ac:dyDescent="0.25">
      <c r="A18" s="16">
        <v>45046</v>
      </c>
      <c r="B18" s="17" t="s">
        <v>101</v>
      </c>
      <c r="C18" s="18">
        <v>1</v>
      </c>
      <c r="D18" s="19">
        <v>12820</v>
      </c>
      <c r="E18" s="20" t="s">
        <v>1733</v>
      </c>
      <c r="F18" s="46"/>
    </row>
    <row r="19" spans="1:6" s="15" customFormat="1" ht="25.5" x14ac:dyDescent="0.25">
      <c r="A19" s="16">
        <v>45046</v>
      </c>
      <c r="B19" s="17" t="s">
        <v>112</v>
      </c>
      <c r="C19" s="18">
        <v>0.26</v>
      </c>
      <c r="D19" s="19">
        <v>1959</v>
      </c>
      <c r="E19" s="20" t="s">
        <v>113</v>
      </c>
      <c r="F19" s="46"/>
    </row>
    <row r="20" spans="1:6" s="15" customFormat="1" ht="12.75" x14ac:dyDescent="0.25">
      <c r="A20" s="16">
        <v>45046</v>
      </c>
      <c r="B20" s="17" t="s">
        <v>102</v>
      </c>
      <c r="C20" s="18">
        <v>0</v>
      </c>
      <c r="D20" s="19">
        <v>630</v>
      </c>
      <c r="E20" s="20"/>
      <c r="F20" s="46"/>
    </row>
    <row r="21" spans="1:6" s="15" customFormat="1" ht="38.25" x14ac:dyDescent="0.25">
      <c r="A21" s="16">
        <v>45077</v>
      </c>
      <c r="B21" s="17" t="s">
        <v>100</v>
      </c>
      <c r="C21" s="18">
        <v>2</v>
      </c>
      <c r="D21" s="19">
        <v>2936</v>
      </c>
      <c r="E21" s="20" t="s">
        <v>1734</v>
      </c>
      <c r="F21" s="46"/>
    </row>
    <row r="22" spans="1:6" s="15" customFormat="1" ht="25.5" x14ac:dyDescent="0.25">
      <c r="A22" s="16">
        <v>45077</v>
      </c>
      <c r="B22" s="17" t="s">
        <v>101</v>
      </c>
      <c r="C22" s="18">
        <v>1</v>
      </c>
      <c r="D22" s="19">
        <v>13730</v>
      </c>
      <c r="E22" s="20" t="s">
        <v>202</v>
      </c>
      <c r="F22" s="46"/>
    </row>
    <row r="23" spans="1:6" s="15" customFormat="1" ht="12.75" x14ac:dyDescent="0.25">
      <c r="A23" s="16">
        <v>45077</v>
      </c>
      <c r="B23" s="17" t="s">
        <v>107</v>
      </c>
      <c r="C23" s="18">
        <v>1</v>
      </c>
      <c r="D23" s="19">
        <v>4264</v>
      </c>
      <c r="E23" s="20" t="s">
        <v>108</v>
      </c>
      <c r="F23" s="46"/>
    </row>
    <row r="24" spans="1:6" s="15" customFormat="1" ht="12.75" x14ac:dyDescent="0.25">
      <c r="A24" s="16">
        <v>45077</v>
      </c>
      <c r="B24" s="17" t="s">
        <v>102</v>
      </c>
      <c r="C24" s="18">
        <v>0</v>
      </c>
      <c r="D24" s="19">
        <v>2151</v>
      </c>
      <c r="E24" s="20" t="s">
        <v>135</v>
      </c>
      <c r="F24" s="46"/>
    </row>
    <row r="25" spans="1:6" s="15" customFormat="1" ht="25.5" x14ac:dyDescent="0.25">
      <c r="A25" s="16">
        <v>45107</v>
      </c>
      <c r="B25" s="17" t="s">
        <v>120</v>
      </c>
      <c r="C25" s="18">
        <v>0</v>
      </c>
      <c r="D25" s="19">
        <v>409</v>
      </c>
      <c r="E25" s="20" t="s">
        <v>121</v>
      </c>
      <c r="F25" s="46"/>
    </row>
    <row r="26" spans="1:6" s="15" customFormat="1" ht="12.75" x14ac:dyDescent="0.25">
      <c r="A26" s="16">
        <v>45107</v>
      </c>
      <c r="B26" s="17" t="s">
        <v>129</v>
      </c>
      <c r="C26" s="18">
        <v>8</v>
      </c>
      <c r="D26" s="19">
        <v>4680</v>
      </c>
      <c r="E26" s="20" t="s">
        <v>1735</v>
      </c>
      <c r="F26" s="46"/>
    </row>
    <row r="27" spans="1:6" s="15" customFormat="1" ht="25.5" x14ac:dyDescent="0.25">
      <c r="A27" s="16">
        <v>45107</v>
      </c>
      <c r="B27" s="17" t="s">
        <v>101</v>
      </c>
      <c r="C27" s="18">
        <v>1</v>
      </c>
      <c r="D27" s="19">
        <v>13104</v>
      </c>
      <c r="E27" s="20" t="s">
        <v>1736</v>
      </c>
      <c r="F27" s="46"/>
    </row>
    <row r="28" spans="1:6" s="15" customFormat="1" ht="25.5" x14ac:dyDescent="0.25">
      <c r="A28" s="16">
        <v>45107</v>
      </c>
      <c r="B28" s="17" t="s">
        <v>112</v>
      </c>
      <c r="C28" s="18">
        <v>0.26</v>
      </c>
      <c r="D28" s="19">
        <v>1548</v>
      </c>
      <c r="E28" s="20" t="s">
        <v>300</v>
      </c>
      <c r="F28" s="46"/>
    </row>
    <row r="29" spans="1:6" s="15" customFormat="1" ht="38.25" x14ac:dyDescent="0.25">
      <c r="A29" s="16">
        <v>45107</v>
      </c>
      <c r="B29" s="17" t="s">
        <v>144</v>
      </c>
      <c r="C29" s="18">
        <v>1</v>
      </c>
      <c r="D29" s="19">
        <v>72268</v>
      </c>
      <c r="E29" s="20" t="s">
        <v>1178</v>
      </c>
      <c r="F29" s="46"/>
    </row>
    <row r="30" spans="1:6" s="15" customFormat="1" ht="25.5" x14ac:dyDescent="0.25">
      <c r="A30" s="16">
        <v>45169</v>
      </c>
      <c r="B30" s="17" t="s">
        <v>120</v>
      </c>
      <c r="C30" s="18">
        <v>0</v>
      </c>
      <c r="D30" s="19">
        <v>439</v>
      </c>
      <c r="E30" s="20" t="s">
        <v>121</v>
      </c>
      <c r="F30" s="46"/>
    </row>
    <row r="31" spans="1:6" s="15" customFormat="1" ht="25.5" x14ac:dyDescent="0.25">
      <c r="A31" s="16">
        <v>45169</v>
      </c>
      <c r="B31" s="17" t="s">
        <v>101</v>
      </c>
      <c r="C31" s="18">
        <v>1</v>
      </c>
      <c r="D31" s="19">
        <v>10573</v>
      </c>
      <c r="E31" s="20" t="s">
        <v>237</v>
      </c>
      <c r="F31" s="46"/>
    </row>
    <row r="32" spans="1:6" s="15" customFormat="1" ht="25.5" x14ac:dyDescent="0.25">
      <c r="A32" s="16">
        <v>45169</v>
      </c>
      <c r="B32" s="17" t="s">
        <v>142</v>
      </c>
      <c r="C32" s="18">
        <v>8</v>
      </c>
      <c r="D32" s="19">
        <v>72277</v>
      </c>
      <c r="E32" s="20" t="s">
        <v>1737</v>
      </c>
      <c r="F32" s="46"/>
    </row>
    <row r="33" spans="1:6" s="15" customFormat="1" ht="12.75" x14ac:dyDescent="0.25">
      <c r="A33" s="16">
        <v>45169</v>
      </c>
      <c r="B33" s="17" t="s">
        <v>106</v>
      </c>
      <c r="C33" s="18">
        <v>3.5</v>
      </c>
      <c r="D33" s="19">
        <v>1734</v>
      </c>
      <c r="E33" s="20" t="s">
        <v>158</v>
      </c>
      <c r="F33" s="46"/>
    </row>
    <row r="34" spans="1:6" s="15" customFormat="1" ht="12.75" x14ac:dyDescent="0.25">
      <c r="A34" s="16">
        <v>45169</v>
      </c>
      <c r="B34" s="17" t="s">
        <v>107</v>
      </c>
      <c r="C34" s="18">
        <v>6</v>
      </c>
      <c r="D34" s="19">
        <v>15730</v>
      </c>
      <c r="E34" s="20" t="s">
        <v>108</v>
      </c>
      <c r="F34" s="46"/>
    </row>
    <row r="35" spans="1:6" s="15" customFormat="1" ht="12.75" x14ac:dyDescent="0.25">
      <c r="A35" s="16">
        <v>45169</v>
      </c>
      <c r="B35" s="17" t="s">
        <v>107</v>
      </c>
      <c r="C35" s="18">
        <v>16</v>
      </c>
      <c r="D35" s="19">
        <v>48738</v>
      </c>
      <c r="E35" s="20" t="s">
        <v>131</v>
      </c>
      <c r="F35" s="46"/>
    </row>
    <row r="36" spans="1:6" s="15" customFormat="1" ht="25.5" x14ac:dyDescent="0.25">
      <c r="A36" s="16">
        <v>45169</v>
      </c>
      <c r="B36" s="17" t="s">
        <v>107</v>
      </c>
      <c r="C36" s="18">
        <v>72</v>
      </c>
      <c r="D36" s="19">
        <v>281317</v>
      </c>
      <c r="E36" s="20" t="s">
        <v>1738</v>
      </c>
      <c r="F36" s="46"/>
    </row>
    <row r="37" spans="1:6" s="15" customFormat="1" ht="25.5" x14ac:dyDescent="0.25">
      <c r="A37" s="16">
        <v>45169</v>
      </c>
      <c r="B37" s="17" t="s">
        <v>102</v>
      </c>
      <c r="C37" s="18">
        <v>0</v>
      </c>
      <c r="D37" s="19">
        <v>6706</v>
      </c>
      <c r="E37" s="20" t="s">
        <v>1739</v>
      </c>
      <c r="F37" s="46"/>
    </row>
    <row r="38" spans="1:6" s="15" customFormat="1" ht="25.5" x14ac:dyDescent="0.25">
      <c r="A38" s="16">
        <v>45199</v>
      </c>
      <c r="B38" s="17" t="s">
        <v>120</v>
      </c>
      <c r="C38" s="18">
        <v>0</v>
      </c>
      <c r="D38" s="19">
        <v>412</v>
      </c>
      <c r="E38" s="20" t="s">
        <v>121</v>
      </c>
      <c r="F38" s="46"/>
    </row>
    <row r="39" spans="1:6" s="15" customFormat="1" ht="12.75" x14ac:dyDescent="0.25">
      <c r="A39" s="16">
        <v>45199</v>
      </c>
      <c r="B39" s="17" t="s">
        <v>387</v>
      </c>
      <c r="C39" s="18">
        <v>17.88</v>
      </c>
      <c r="D39" s="19">
        <v>39157</v>
      </c>
      <c r="E39" s="20" t="s">
        <v>293</v>
      </c>
      <c r="F39" s="46"/>
    </row>
    <row r="40" spans="1:6" s="15" customFormat="1" ht="25.5" x14ac:dyDescent="0.25">
      <c r="A40" s="16">
        <v>45199</v>
      </c>
      <c r="B40" s="17" t="s">
        <v>112</v>
      </c>
      <c r="C40" s="18">
        <v>0.26</v>
      </c>
      <c r="D40" s="19">
        <v>825</v>
      </c>
      <c r="E40" s="20" t="s">
        <v>113</v>
      </c>
      <c r="F40" s="46"/>
    </row>
    <row r="41" spans="1:6" s="15" customFormat="1" ht="38.25" x14ac:dyDescent="0.25">
      <c r="A41" s="16">
        <v>45230</v>
      </c>
      <c r="B41" s="17" t="s">
        <v>102</v>
      </c>
      <c r="C41" s="18">
        <v>1</v>
      </c>
      <c r="D41" s="19">
        <v>3604</v>
      </c>
      <c r="E41" s="20" t="s">
        <v>578</v>
      </c>
      <c r="F41" s="46"/>
    </row>
    <row r="42" spans="1:6" s="15" customFormat="1" ht="25.5" x14ac:dyDescent="0.25">
      <c r="A42" s="16">
        <v>45260</v>
      </c>
      <c r="B42" s="17" t="s">
        <v>120</v>
      </c>
      <c r="C42" s="18">
        <v>0</v>
      </c>
      <c r="D42" s="19">
        <v>412</v>
      </c>
      <c r="E42" s="20" t="s">
        <v>121</v>
      </c>
      <c r="F42" s="46"/>
    </row>
    <row r="43" spans="1:6" s="15" customFormat="1" ht="38.25" x14ac:dyDescent="0.25">
      <c r="A43" s="16">
        <v>45260</v>
      </c>
      <c r="B43" s="17" t="s">
        <v>100</v>
      </c>
      <c r="C43" s="18">
        <v>12</v>
      </c>
      <c r="D43" s="19">
        <v>23976</v>
      </c>
      <c r="E43" s="20" t="s">
        <v>1740</v>
      </c>
      <c r="F43" s="46"/>
    </row>
    <row r="44" spans="1:6" s="15" customFormat="1" ht="25.5" x14ac:dyDescent="0.25">
      <c r="A44" s="16">
        <v>45260</v>
      </c>
      <c r="B44" s="17" t="s">
        <v>103</v>
      </c>
      <c r="C44" s="18">
        <v>1</v>
      </c>
      <c r="D44" s="19">
        <v>3635</v>
      </c>
      <c r="E44" s="20"/>
      <c r="F44" s="46"/>
    </row>
    <row r="45" spans="1:6" s="15" customFormat="1" ht="25.5" x14ac:dyDescent="0.25">
      <c r="A45" s="16">
        <v>45260</v>
      </c>
      <c r="B45" s="17" t="s">
        <v>109</v>
      </c>
      <c r="C45" s="18">
        <v>0</v>
      </c>
      <c r="D45" s="19">
        <v>2137</v>
      </c>
      <c r="E45" s="20" t="s">
        <v>1741</v>
      </c>
      <c r="F45" s="46"/>
    </row>
    <row r="46" spans="1:6" s="15" customFormat="1" ht="12.75" x14ac:dyDescent="0.25">
      <c r="A46" s="16">
        <v>45260</v>
      </c>
      <c r="B46" s="17" t="s">
        <v>112</v>
      </c>
      <c r="C46" s="18">
        <v>2</v>
      </c>
      <c r="D46" s="19">
        <v>3000</v>
      </c>
      <c r="E46" s="20" t="s">
        <v>1742</v>
      </c>
      <c r="F46" s="46"/>
    </row>
    <row r="47" spans="1:6" s="15" customFormat="1" ht="38.25" x14ac:dyDescent="0.25">
      <c r="A47" s="16">
        <v>45260</v>
      </c>
      <c r="B47" s="17" t="s">
        <v>112</v>
      </c>
      <c r="C47" s="18">
        <v>3</v>
      </c>
      <c r="D47" s="19">
        <v>3564</v>
      </c>
      <c r="E47" s="20" t="s">
        <v>1743</v>
      </c>
      <c r="F47" s="46"/>
    </row>
    <row r="48" spans="1:6" ht="15" x14ac:dyDescent="0.25">
      <c r="A48" s="9"/>
      <c r="B48" s="14" t="s">
        <v>115</v>
      </c>
      <c r="C48" s="9"/>
      <c r="D48" s="10">
        <f>SUM(D6:D47)</f>
        <v>861002</v>
      </c>
      <c r="E48" s="11"/>
      <c r="F48" s="47"/>
    </row>
    <row r="56" spans="2:2" s="15" customFormat="1" ht="12.75" x14ac:dyDescent="0.25">
      <c r="B56" s="25"/>
    </row>
    <row r="57" spans="2:2" s="15" customFormat="1" ht="12.75" x14ac:dyDescent="0.25">
      <c r="B57" s="25"/>
    </row>
    <row r="58" spans="2:2" s="15" customFormat="1" ht="12.75" x14ac:dyDescent="0.25">
      <c r="B58" s="25"/>
    </row>
    <row r="59" spans="2:2" s="15" customFormat="1" ht="12.75" x14ac:dyDescent="0.25">
      <c r="B59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3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workbookViewId="0">
      <pane ySplit="5" topLeftCell="A39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80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12.75" x14ac:dyDescent="0.25">
      <c r="A6" s="16">
        <v>44957</v>
      </c>
      <c r="B6" s="17" t="s">
        <v>129</v>
      </c>
      <c r="C6" s="18">
        <v>104</v>
      </c>
      <c r="D6" s="19">
        <v>59644</v>
      </c>
      <c r="E6" s="26" t="s">
        <v>1744</v>
      </c>
      <c r="F6" s="49"/>
    </row>
    <row r="7" spans="1:7" s="15" customFormat="1" ht="25.5" x14ac:dyDescent="0.25">
      <c r="A7" s="16">
        <v>44957</v>
      </c>
      <c r="B7" s="17" t="s">
        <v>103</v>
      </c>
      <c r="C7" s="18">
        <v>5</v>
      </c>
      <c r="D7" s="19">
        <v>123512</v>
      </c>
      <c r="E7" s="26"/>
      <c r="F7" s="49"/>
    </row>
    <row r="8" spans="1:7" s="15" customFormat="1" ht="25.5" x14ac:dyDescent="0.25">
      <c r="A8" s="16">
        <v>44957</v>
      </c>
      <c r="B8" s="17" t="s">
        <v>101</v>
      </c>
      <c r="C8" s="18">
        <v>1</v>
      </c>
      <c r="D8" s="19">
        <v>12615</v>
      </c>
      <c r="E8" s="26" t="s">
        <v>1745</v>
      </c>
      <c r="F8" s="49"/>
    </row>
    <row r="9" spans="1:7" s="15" customFormat="1" ht="38.25" x14ac:dyDescent="0.25">
      <c r="A9" s="16">
        <v>44957</v>
      </c>
      <c r="B9" s="17" t="s">
        <v>102</v>
      </c>
      <c r="C9" s="18">
        <v>1</v>
      </c>
      <c r="D9" s="19">
        <v>3199</v>
      </c>
      <c r="E9" s="26" t="s">
        <v>1746</v>
      </c>
      <c r="F9" s="49"/>
    </row>
    <row r="10" spans="1:7" s="15" customFormat="1" ht="38.25" x14ac:dyDescent="0.25">
      <c r="A10" s="16">
        <v>44985</v>
      </c>
      <c r="B10" s="17" t="s">
        <v>100</v>
      </c>
      <c r="C10" s="18">
        <v>1</v>
      </c>
      <c r="D10" s="19">
        <v>2000</v>
      </c>
      <c r="E10" s="26" t="s">
        <v>1747</v>
      </c>
      <c r="F10" s="49"/>
    </row>
    <row r="11" spans="1:7" s="15" customFormat="1" ht="25.5" x14ac:dyDescent="0.25">
      <c r="A11" s="16">
        <v>44985</v>
      </c>
      <c r="B11" s="17" t="s">
        <v>103</v>
      </c>
      <c r="C11" s="18">
        <v>6</v>
      </c>
      <c r="D11" s="19">
        <v>6453</v>
      </c>
      <c r="E11" s="26"/>
      <c r="F11" s="49"/>
    </row>
    <row r="12" spans="1:7" s="15" customFormat="1" ht="25.5" x14ac:dyDescent="0.25">
      <c r="A12" s="16">
        <v>44985</v>
      </c>
      <c r="B12" s="17" t="s">
        <v>101</v>
      </c>
      <c r="C12" s="18">
        <v>5</v>
      </c>
      <c r="D12" s="19">
        <v>53158</v>
      </c>
      <c r="E12" s="26" t="s">
        <v>1748</v>
      </c>
      <c r="F12" s="49"/>
    </row>
    <row r="13" spans="1:7" s="15" customFormat="1" ht="25.5" x14ac:dyDescent="0.25">
      <c r="A13" s="16">
        <v>44985</v>
      </c>
      <c r="B13" s="17" t="s">
        <v>112</v>
      </c>
      <c r="C13" s="18">
        <v>1</v>
      </c>
      <c r="D13" s="19">
        <v>1538</v>
      </c>
      <c r="E13" s="26" t="s">
        <v>1749</v>
      </c>
      <c r="F13" s="49"/>
    </row>
    <row r="14" spans="1:7" s="15" customFormat="1" ht="12.75" x14ac:dyDescent="0.25">
      <c r="A14" s="16">
        <v>44985</v>
      </c>
      <c r="B14" s="17" t="s">
        <v>107</v>
      </c>
      <c r="C14" s="18">
        <v>4</v>
      </c>
      <c r="D14" s="19">
        <v>7601</v>
      </c>
      <c r="E14" s="26" t="s">
        <v>119</v>
      </c>
      <c r="F14" s="49"/>
    </row>
    <row r="15" spans="1:7" s="15" customFormat="1" ht="12.75" x14ac:dyDescent="0.25">
      <c r="A15" s="16">
        <v>44985</v>
      </c>
      <c r="B15" s="17" t="s">
        <v>102</v>
      </c>
      <c r="C15" s="18">
        <v>0</v>
      </c>
      <c r="D15" s="19">
        <v>1418</v>
      </c>
      <c r="E15" s="26" t="s">
        <v>137</v>
      </c>
      <c r="F15" s="49"/>
    </row>
    <row r="16" spans="1:7" s="15" customFormat="1" ht="51" x14ac:dyDescent="0.25">
      <c r="A16" s="16">
        <v>45016</v>
      </c>
      <c r="B16" s="17" t="s">
        <v>100</v>
      </c>
      <c r="C16" s="18">
        <v>5</v>
      </c>
      <c r="D16" s="19">
        <v>12386</v>
      </c>
      <c r="E16" s="26" t="s">
        <v>1750</v>
      </c>
      <c r="F16" s="49"/>
    </row>
    <row r="17" spans="1:6" s="15" customFormat="1" ht="25.5" x14ac:dyDescent="0.25">
      <c r="A17" s="16">
        <v>45016</v>
      </c>
      <c r="B17" s="17" t="s">
        <v>103</v>
      </c>
      <c r="C17" s="18">
        <v>2</v>
      </c>
      <c r="D17" s="19">
        <v>2698</v>
      </c>
      <c r="E17" s="26"/>
      <c r="F17" s="49"/>
    </row>
    <row r="18" spans="1:6" s="15" customFormat="1" ht="25.5" x14ac:dyDescent="0.25">
      <c r="A18" s="16">
        <v>45016</v>
      </c>
      <c r="B18" s="17" t="s">
        <v>101</v>
      </c>
      <c r="C18" s="18">
        <v>2</v>
      </c>
      <c r="D18" s="19">
        <v>26155</v>
      </c>
      <c r="E18" s="20" t="s">
        <v>1751</v>
      </c>
      <c r="F18" s="46"/>
    </row>
    <row r="19" spans="1:6" s="15" customFormat="1" ht="12.75" x14ac:dyDescent="0.25">
      <c r="A19" s="16">
        <v>45016</v>
      </c>
      <c r="B19" s="17" t="s">
        <v>105</v>
      </c>
      <c r="C19" s="18">
        <v>1</v>
      </c>
      <c r="D19" s="19">
        <v>1589</v>
      </c>
      <c r="E19" s="20" t="s">
        <v>278</v>
      </c>
      <c r="F19" s="46"/>
    </row>
    <row r="20" spans="1:6" s="15" customFormat="1" ht="12.75" x14ac:dyDescent="0.25">
      <c r="A20" s="16">
        <v>45046</v>
      </c>
      <c r="B20" s="17" t="s">
        <v>129</v>
      </c>
      <c r="C20" s="18">
        <v>107</v>
      </c>
      <c r="D20" s="19">
        <v>65805</v>
      </c>
      <c r="E20" s="20" t="s">
        <v>1752</v>
      </c>
      <c r="F20" s="46"/>
    </row>
    <row r="21" spans="1:6" s="15" customFormat="1" ht="38.25" x14ac:dyDescent="0.25">
      <c r="A21" s="16">
        <v>45046</v>
      </c>
      <c r="B21" s="17" t="s">
        <v>100</v>
      </c>
      <c r="C21" s="18">
        <v>5</v>
      </c>
      <c r="D21" s="19">
        <v>5782</v>
      </c>
      <c r="E21" s="26" t="s">
        <v>1753</v>
      </c>
      <c r="F21" s="49"/>
    </row>
    <row r="22" spans="1:6" s="15" customFormat="1" ht="12.75" x14ac:dyDescent="0.25">
      <c r="A22" s="16">
        <v>45046</v>
      </c>
      <c r="B22" s="17" t="s">
        <v>105</v>
      </c>
      <c r="C22" s="18">
        <v>1</v>
      </c>
      <c r="D22" s="19">
        <v>2936</v>
      </c>
      <c r="E22" s="26" t="s">
        <v>1684</v>
      </c>
      <c r="F22" s="49"/>
    </row>
    <row r="23" spans="1:6" s="15" customFormat="1" ht="12.75" x14ac:dyDescent="0.25">
      <c r="A23" s="16">
        <v>45077</v>
      </c>
      <c r="B23" s="17" t="s">
        <v>129</v>
      </c>
      <c r="C23" s="18">
        <v>260</v>
      </c>
      <c r="D23" s="19">
        <v>159900</v>
      </c>
      <c r="E23" s="26" t="s">
        <v>1754</v>
      </c>
      <c r="F23" s="49"/>
    </row>
    <row r="24" spans="1:6" s="15" customFormat="1" ht="25.5" x14ac:dyDescent="0.25">
      <c r="A24" s="16">
        <v>45077</v>
      </c>
      <c r="B24" s="17" t="s">
        <v>101</v>
      </c>
      <c r="C24" s="18">
        <v>3</v>
      </c>
      <c r="D24" s="19">
        <v>38128</v>
      </c>
      <c r="E24" s="20" t="s">
        <v>1755</v>
      </c>
      <c r="F24" s="46"/>
    </row>
    <row r="25" spans="1:6" s="15" customFormat="1" ht="38.25" x14ac:dyDescent="0.25">
      <c r="A25" s="16">
        <v>45077</v>
      </c>
      <c r="B25" s="17" t="s">
        <v>102</v>
      </c>
      <c r="C25" s="18">
        <v>1</v>
      </c>
      <c r="D25" s="19">
        <v>3381</v>
      </c>
      <c r="E25" s="26" t="s">
        <v>573</v>
      </c>
      <c r="F25" s="49"/>
    </row>
    <row r="26" spans="1:6" s="15" customFormat="1" ht="25.5" x14ac:dyDescent="0.25">
      <c r="A26" s="16">
        <v>45107</v>
      </c>
      <c r="B26" s="17" t="s">
        <v>120</v>
      </c>
      <c r="C26" s="13">
        <v>0</v>
      </c>
      <c r="D26" s="19">
        <v>36125</v>
      </c>
      <c r="E26" s="20" t="s">
        <v>1756</v>
      </c>
      <c r="F26" s="46"/>
    </row>
    <row r="27" spans="1:6" s="15" customFormat="1" ht="25.5" x14ac:dyDescent="0.25">
      <c r="A27" s="16">
        <v>45107</v>
      </c>
      <c r="B27" s="17" t="s">
        <v>101</v>
      </c>
      <c r="C27" s="18">
        <v>2</v>
      </c>
      <c r="D27" s="19">
        <v>29716</v>
      </c>
      <c r="E27" s="26" t="s">
        <v>1757</v>
      </c>
      <c r="F27" s="49"/>
    </row>
    <row r="28" spans="1:6" s="15" customFormat="1" ht="25.5" x14ac:dyDescent="0.25">
      <c r="A28" s="16">
        <v>45138</v>
      </c>
      <c r="B28" s="17" t="s">
        <v>101</v>
      </c>
      <c r="C28" s="18">
        <v>1</v>
      </c>
      <c r="D28" s="19">
        <v>16275</v>
      </c>
      <c r="E28" s="20" t="s">
        <v>1758</v>
      </c>
      <c r="F28" s="46"/>
    </row>
    <row r="29" spans="1:6" s="15" customFormat="1" ht="38.25" x14ac:dyDescent="0.25">
      <c r="A29" s="16">
        <v>45138</v>
      </c>
      <c r="B29" s="17" t="s">
        <v>102</v>
      </c>
      <c r="C29" s="18">
        <v>3</v>
      </c>
      <c r="D29" s="19">
        <v>13049</v>
      </c>
      <c r="E29" s="26" t="s">
        <v>1759</v>
      </c>
      <c r="F29" s="49"/>
    </row>
    <row r="30" spans="1:6" s="15" customFormat="1" ht="12.75" x14ac:dyDescent="0.25">
      <c r="A30" s="16">
        <v>45169</v>
      </c>
      <c r="B30" s="17" t="s">
        <v>129</v>
      </c>
      <c r="C30" s="18">
        <v>122</v>
      </c>
      <c r="D30" s="19">
        <v>75030</v>
      </c>
      <c r="E30" s="26" t="s">
        <v>1760</v>
      </c>
      <c r="F30" s="49"/>
    </row>
    <row r="31" spans="1:6" s="15" customFormat="1" ht="12.75" x14ac:dyDescent="0.25">
      <c r="A31" s="16">
        <v>45169</v>
      </c>
      <c r="B31" s="17" t="s">
        <v>142</v>
      </c>
      <c r="C31" s="18">
        <v>11</v>
      </c>
      <c r="D31" s="19">
        <v>40635</v>
      </c>
      <c r="E31" s="26" t="s">
        <v>196</v>
      </c>
      <c r="F31" s="49"/>
    </row>
    <row r="32" spans="1:6" s="15" customFormat="1" ht="38.25" x14ac:dyDescent="0.25">
      <c r="A32" s="16">
        <v>45169</v>
      </c>
      <c r="B32" s="17" t="s">
        <v>102</v>
      </c>
      <c r="C32" s="18">
        <v>1</v>
      </c>
      <c r="D32" s="19">
        <v>3388</v>
      </c>
      <c r="E32" s="26" t="s">
        <v>1761</v>
      </c>
      <c r="F32" s="49"/>
    </row>
    <row r="33" spans="1:6" s="15" customFormat="1" ht="12.75" x14ac:dyDescent="0.25">
      <c r="A33" s="16">
        <v>45199</v>
      </c>
      <c r="B33" s="17" t="s">
        <v>129</v>
      </c>
      <c r="C33" s="18">
        <v>80</v>
      </c>
      <c r="D33" s="19">
        <v>49200</v>
      </c>
      <c r="E33" s="26" t="s">
        <v>1762</v>
      </c>
      <c r="F33" s="49"/>
    </row>
    <row r="34" spans="1:6" s="15" customFormat="1" ht="12.75" x14ac:dyDescent="0.25">
      <c r="A34" s="16">
        <v>45199</v>
      </c>
      <c r="B34" s="17" t="s">
        <v>106</v>
      </c>
      <c r="C34" s="18">
        <v>0.5</v>
      </c>
      <c r="D34" s="19">
        <v>246</v>
      </c>
      <c r="E34" s="26" t="s">
        <v>158</v>
      </c>
      <c r="F34" s="49"/>
    </row>
    <row r="35" spans="1:6" s="15" customFormat="1" ht="12.75" x14ac:dyDescent="0.25">
      <c r="A35" s="16">
        <v>45199</v>
      </c>
      <c r="B35" s="17" t="s">
        <v>138</v>
      </c>
      <c r="C35" s="18">
        <v>5</v>
      </c>
      <c r="D35" s="19">
        <v>15220</v>
      </c>
      <c r="E35" s="20" t="s">
        <v>1763</v>
      </c>
      <c r="F35" s="46"/>
    </row>
    <row r="36" spans="1:6" s="15" customFormat="1" ht="38.25" x14ac:dyDescent="0.25">
      <c r="A36" s="16">
        <v>45199</v>
      </c>
      <c r="B36" s="17" t="s">
        <v>102</v>
      </c>
      <c r="C36" s="18">
        <v>1</v>
      </c>
      <c r="D36" s="19">
        <v>3636</v>
      </c>
      <c r="E36" s="20" t="s">
        <v>1764</v>
      </c>
      <c r="F36" s="46"/>
    </row>
    <row r="37" spans="1:6" s="15" customFormat="1" ht="38.25" x14ac:dyDescent="0.25">
      <c r="A37" s="16">
        <v>45230</v>
      </c>
      <c r="B37" s="17" t="s">
        <v>100</v>
      </c>
      <c r="C37" s="18">
        <v>1</v>
      </c>
      <c r="D37" s="19">
        <v>2255</v>
      </c>
      <c r="E37" s="20" t="s">
        <v>1765</v>
      </c>
      <c r="F37" s="46"/>
    </row>
    <row r="38" spans="1:6" s="15" customFormat="1" ht="25.5" x14ac:dyDescent="0.25">
      <c r="A38" s="16">
        <v>45230</v>
      </c>
      <c r="B38" s="17" t="s">
        <v>109</v>
      </c>
      <c r="C38" s="18">
        <v>0</v>
      </c>
      <c r="D38" s="19">
        <v>25364</v>
      </c>
      <c r="E38" s="20" t="s">
        <v>1763</v>
      </c>
      <c r="F38" s="46"/>
    </row>
    <row r="39" spans="1:6" s="15" customFormat="1" ht="12.75" x14ac:dyDescent="0.25">
      <c r="A39" s="16">
        <v>45230</v>
      </c>
      <c r="B39" s="17" t="s">
        <v>106</v>
      </c>
      <c r="C39" s="18">
        <v>1</v>
      </c>
      <c r="D39" s="19">
        <v>493</v>
      </c>
      <c r="E39" s="20" t="s">
        <v>1766</v>
      </c>
      <c r="F39" s="46"/>
    </row>
    <row r="40" spans="1:6" s="15" customFormat="1" ht="38.25" x14ac:dyDescent="0.25">
      <c r="A40" s="16">
        <v>45230</v>
      </c>
      <c r="B40" s="17" t="s">
        <v>102</v>
      </c>
      <c r="C40" s="18">
        <v>1</v>
      </c>
      <c r="D40" s="19">
        <v>3009</v>
      </c>
      <c r="E40" s="20" t="s">
        <v>1746</v>
      </c>
      <c r="F40" s="46"/>
    </row>
    <row r="41" spans="1:6" s="15" customFormat="1" ht="25.5" x14ac:dyDescent="0.25">
      <c r="A41" s="16">
        <v>45260</v>
      </c>
      <c r="B41" s="17" t="s">
        <v>120</v>
      </c>
      <c r="C41" s="18">
        <v>0</v>
      </c>
      <c r="D41" s="19">
        <v>412</v>
      </c>
      <c r="E41" s="20" t="s">
        <v>121</v>
      </c>
      <c r="F41" s="46"/>
    </row>
    <row r="42" spans="1:6" s="15" customFormat="1" ht="25.5" x14ac:dyDescent="0.25">
      <c r="A42" s="16">
        <v>45260</v>
      </c>
      <c r="B42" s="17" t="s">
        <v>109</v>
      </c>
      <c r="C42" s="18">
        <v>0</v>
      </c>
      <c r="D42" s="19">
        <v>7524</v>
      </c>
      <c r="E42" s="20" t="s">
        <v>1767</v>
      </c>
      <c r="F42" s="46"/>
    </row>
    <row r="43" spans="1:6" s="15" customFormat="1" ht="38.25" x14ac:dyDescent="0.25">
      <c r="A43" s="16">
        <v>45260</v>
      </c>
      <c r="B43" s="17" t="s">
        <v>112</v>
      </c>
      <c r="C43" s="18">
        <v>1</v>
      </c>
      <c r="D43" s="19">
        <v>4732</v>
      </c>
      <c r="E43" s="20" t="s">
        <v>1768</v>
      </c>
      <c r="F43" s="46"/>
    </row>
    <row r="44" spans="1:6" ht="15" x14ac:dyDescent="0.25">
      <c r="A44" s="9"/>
      <c r="B44" s="14" t="s">
        <v>115</v>
      </c>
      <c r="C44" s="9"/>
      <c r="D44" s="10">
        <f>SUM(D6:D43)</f>
        <v>916207</v>
      </c>
      <c r="E44" s="11"/>
      <c r="F44" s="47"/>
    </row>
    <row r="45" spans="1:6" s="15" customFormat="1" ht="12.75" x14ac:dyDescent="0.25">
      <c r="B45" s="25"/>
    </row>
    <row r="46" spans="1:6" s="15" customFormat="1" ht="12.75" x14ac:dyDescent="0.25">
      <c r="B46" s="25"/>
    </row>
    <row r="47" spans="1:6" s="15" customFormat="1" ht="12.75" x14ac:dyDescent="0.25">
      <c r="B47" s="25"/>
    </row>
    <row r="48" spans="1:6" s="15" customFormat="1" ht="12.75" x14ac:dyDescent="0.25">
      <c r="B48" s="25"/>
    </row>
    <row r="49" spans="2:2" s="15" customFormat="1" ht="12.75" x14ac:dyDescent="0.25">
      <c r="B49" s="25"/>
    </row>
    <row r="50" spans="2:2" s="15" customFormat="1" ht="12.75" x14ac:dyDescent="0.25">
      <c r="B50" s="25"/>
    </row>
    <row r="51" spans="2:2" s="15" customFormat="1" ht="12.75" x14ac:dyDescent="0.25">
      <c r="B51" s="25"/>
    </row>
    <row r="52" spans="2:2" s="15" customFormat="1" ht="12.75" x14ac:dyDescent="0.25">
      <c r="B52" s="25"/>
    </row>
    <row r="53" spans="2:2" s="15" customFormat="1" ht="12.75" x14ac:dyDescent="0.25">
      <c r="B53" s="25"/>
    </row>
    <row r="54" spans="2:2" s="15" customFormat="1" ht="12.75" x14ac:dyDescent="0.25">
      <c r="B54" s="25"/>
    </row>
    <row r="55" spans="2:2" s="15" customFormat="1" ht="12.75" x14ac:dyDescent="0.25">
      <c r="B55" s="25"/>
    </row>
    <row r="56" spans="2:2" s="15" customFormat="1" ht="12.75" x14ac:dyDescent="0.25">
      <c r="B56" s="25"/>
    </row>
    <row r="57" spans="2:2" s="15" customFormat="1" ht="12.75" x14ac:dyDescent="0.25">
      <c r="B57" s="25"/>
    </row>
    <row r="58" spans="2:2" s="15" customFormat="1" ht="12.75" x14ac:dyDescent="0.25">
      <c r="B58" s="25"/>
    </row>
    <row r="59" spans="2:2" s="15" customFormat="1" ht="12.75" x14ac:dyDescent="0.25">
      <c r="B59" s="25"/>
    </row>
    <row r="60" spans="2:2" s="15" customFormat="1" ht="12.75" x14ac:dyDescent="0.25">
      <c r="B60" s="25"/>
    </row>
    <row r="61" spans="2:2" s="15" customFormat="1" ht="12.75" x14ac:dyDescent="0.25">
      <c r="B61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7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workbookViewId="0">
      <pane ySplit="5" topLeftCell="A60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81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25.5" x14ac:dyDescent="0.25">
      <c r="A6" s="16">
        <v>44957</v>
      </c>
      <c r="B6" s="17" t="s">
        <v>110</v>
      </c>
      <c r="C6" s="18">
        <v>0</v>
      </c>
      <c r="D6" s="19">
        <v>1308</v>
      </c>
      <c r="E6" s="26" t="s">
        <v>426</v>
      </c>
      <c r="F6" s="49"/>
    </row>
    <row r="7" spans="1:7" s="15" customFormat="1" ht="25.5" x14ac:dyDescent="0.25">
      <c r="A7" s="16">
        <v>44957</v>
      </c>
      <c r="B7" s="17" t="s">
        <v>101</v>
      </c>
      <c r="C7" s="18">
        <v>3</v>
      </c>
      <c r="D7" s="19">
        <v>35564</v>
      </c>
      <c r="E7" s="26" t="s">
        <v>1769</v>
      </c>
      <c r="F7" s="49"/>
    </row>
    <row r="8" spans="1:7" s="15" customFormat="1" ht="12.75" x14ac:dyDescent="0.25">
      <c r="A8" s="16">
        <v>44957</v>
      </c>
      <c r="B8" s="17" t="s">
        <v>112</v>
      </c>
      <c r="C8" s="18">
        <v>1</v>
      </c>
      <c r="D8" s="19">
        <v>2200</v>
      </c>
      <c r="E8" s="26" t="s">
        <v>1770</v>
      </c>
      <c r="F8" s="49"/>
    </row>
    <row r="9" spans="1:7" s="15" customFormat="1" ht="12.75" x14ac:dyDescent="0.25">
      <c r="A9" s="16">
        <v>44957</v>
      </c>
      <c r="B9" s="17" t="s">
        <v>107</v>
      </c>
      <c r="C9" s="18">
        <v>6.5</v>
      </c>
      <c r="D9" s="19">
        <v>23456</v>
      </c>
      <c r="E9" s="26" t="s">
        <v>108</v>
      </c>
      <c r="F9" s="49"/>
    </row>
    <row r="10" spans="1:7" s="15" customFormat="1" ht="12.75" x14ac:dyDescent="0.25">
      <c r="A10" s="16">
        <v>44957</v>
      </c>
      <c r="B10" s="17" t="s">
        <v>107</v>
      </c>
      <c r="C10" s="18">
        <v>12</v>
      </c>
      <c r="D10" s="19">
        <v>22769</v>
      </c>
      <c r="E10" s="26" t="s">
        <v>131</v>
      </c>
      <c r="F10" s="49"/>
    </row>
    <row r="11" spans="1:7" s="15" customFormat="1" ht="38.25" x14ac:dyDescent="0.25">
      <c r="A11" s="16">
        <v>44985</v>
      </c>
      <c r="B11" s="17" t="s">
        <v>100</v>
      </c>
      <c r="C11" s="18">
        <v>8</v>
      </c>
      <c r="D11" s="19">
        <v>9852</v>
      </c>
      <c r="E11" s="26" t="s">
        <v>1771</v>
      </c>
      <c r="F11" s="49"/>
    </row>
    <row r="12" spans="1:7" s="15" customFormat="1" ht="25.5" x14ac:dyDescent="0.25">
      <c r="A12" s="16">
        <v>44985</v>
      </c>
      <c r="B12" s="17" t="s">
        <v>103</v>
      </c>
      <c r="C12" s="18">
        <v>2</v>
      </c>
      <c r="D12" s="19">
        <v>1952</v>
      </c>
      <c r="E12" s="26"/>
      <c r="F12" s="49"/>
    </row>
    <row r="13" spans="1:7" s="15" customFormat="1" ht="25.5" x14ac:dyDescent="0.25">
      <c r="A13" s="16">
        <v>44985</v>
      </c>
      <c r="B13" s="17" t="s">
        <v>101</v>
      </c>
      <c r="C13" s="18">
        <v>6</v>
      </c>
      <c r="D13" s="19">
        <v>65844</v>
      </c>
      <c r="E13" s="26" t="s">
        <v>1772</v>
      </c>
      <c r="F13" s="49"/>
    </row>
    <row r="14" spans="1:7" s="15" customFormat="1" ht="12.75" x14ac:dyDescent="0.25">
      <c r="A14" s="16">
        <v>44985</v>
      </c>
      <c r="B14" s="17" t="s">
        <v>112</v>
      </c>
      <c r="C14" s="18">
        <v>1</v>
      </c>
      <c r="D14" s="19">
        <v>2252</v>
      </c>
      <c r="E14" s="26" t="s">
        <v>146</v>
      </c>
      <c r="F14" s="49"/>
    </row>
    <row r="15" spans="1:7" s="15" customFormat="1" ht="12.75" x14ac:dyDescent="0.25">
      <c r="A15" s="16">
        <v>44985</v>
      </c>
      <c r="B15" s="17" t="s">
        <v>106</v>
      </c>
      <c r="C15" s="18">
        <v>0.8</v>
      </c>
      <c r="D15" s="19">
        <v>406</v>
      </c>
      <c r="E15" s="26" t="s">
        <v>1773</v>
      </c>
      <c r="F15" s="49"/>
    </row>
    <row r="16" spans="1:7" s="15" customFormat="1" ht="12.75" x14ac:dyDescent="0.25">
      <c r="A16" s="16">
        <v>44985</v>
      </c>
      <c r="B16" s="17" t="s">
        <v>107</v>
      </c>
      <c r="C16" s="18">
        <v>7</v>
      </c>
      <c r="D16" s="19">
        <v>19038</v>
      </c>
      <c r="E16" s="26" t="s">
        <v>108</v>
      </c>
      <c r="F16" s="49"/>
    </row>
    <row r="17" spans="1:6" s="15" customFormat="1" ht="12.75" x14ac:dyDescent="0.25">
      <c r="A17" s="16">
        <v>44985</v>
      </c>
      <c r="B17" s="17" t="s">
        <v>107</v>
      </c>
      <c r="C17" s="18">
        <v>23</v>
      </c>
      <c r="D17" s="19">
        <v>44609</v>
      </c>
      <c r="E17" s="26" t="s">
        <v>131</v>
      </c>
      <c r="F17" s="49"/>
    </row>
    <row r="18" spans="1:6" s="15" customFormat="1" ht="38.25" x14ac:dyDescent="0.25">
      <c r="A18" s="16">
        <v>45016</v>
      </c>
      <c r="B18" s="17" t="s">
        <v>120</v>
      </c>
      <c r="C18" s="18">
        <v>9</v>
      </c>
      <c r="D18" s="19">
        <v>4177</v>
      </c>
      <c r="E18" s="26" t="s">
        <v>1774</v>
      </c>
      <c r="F18" s="49"/>
    </row>
    <row r="19" spans="1:6" s="15" customFormat="1" ht="38.25" x14ac:dyDescent="0.25">
      <c r="A19" s="16">
        <v>45016</v>
      </c>
      <c r="B19" s="17" t="s">
        <v>100</v>
      </c>
      <c r="C19" s="18">
        <v>2</v>
      </c>
      <c r="D19" s="19">
        <v>3545</v>
      </c>
      <c r="E19" s="26" t="s">
        <v>1775</v>
      </c>
      <c r="F19" s="49"/>
    </row>
    <row r="20" spans="1:6" s="15" customFormat="1" ht="25.5" x14ac:dyDescent="0.25">
      <c r="A20" s="16">
        <v>45016</v>
      </c>
      <c r="B20" s="17" t="s">
        <v>101</v>
      </c>
      <c r="C20" s="18">
        <v>4</v>
      </c>
      <c r="D20" s="19">
        <v>58956</v>
      </c>
      <c r="E20" s="26" t="s">
        <v>1776</v>
      </c>
      <c r="F20" s="49"/>
    </row>
    <row r="21" spans="1:6" s="15" customFormat="1" ht="12.75" x14ac:dyDescent="0.25">
      <c r="A21" s="16">
        <v>45016</v>
      </c>
      <c r="B21" s="17" t="s">
        <v>105</v>
      </c>
      <c r="C21" s="18">
        <v>1</v>
      </c>
      <c r="D21" s="19">
        <v>1589</v>
      </c>
      <c r="E21" s="26" t="s">
        <v>1777</v>
      </c>
      <c r="F21" s="49"/>
    </row>
    <row r="22" spans="1:6" s="15" customFormat="1" ht="12.75" x14ac:dyDescent="0.25">
      <c r="A22" s="16">
        <v>45016</v>
      </c>
      <c r="B22" s="17" t="s">
        <v>107</v>
      </c>
      <c r="C22" s="18">
        <v>26</v>
      </c>
      <c r="D22" s="19">
        <v>70775</v>
      </c>
      <c r="E22" s="26" t="s">
        <v>131</v>
      </c>
      <c r="F22" s="49"/>
    </row>
    <row r="23" spans="1:6" s="15" customFormat="1" ht="25.5" x14ac:dyDescent="0.25">
      <c r="A23" s="16">
        <v>45016</v>
      </c>
      <c r="B23" s="17" t="s">
        <v>102</v>
      </c>
      <c r="C23" s="18">
        <v>0</v>
      </c>
      <c r="D23" s="19">
        <v>1694</v>
      </c>
      <c r="E23" s="26" t="s">
        <v>1778</v>
      </c>
      <c r="F23" s="49"/>
    </row>
    <row r="24" spans="1:6" s="15" customFormat="1" ht="25.5" x14ac:dyDescent="0.25">
      <c r="A24" s="16">
        <v>45046</v>
      </c>
      <c r="B24" s="17" t="s">
        <v>120</v>
      </c>
      <c r="C24" s="13">
        <v>0</v>
      </c>
      <c r="D24" s="19">
        <v>1227</v>
      </c>
      <c r="E24" s="26"/>
      <c r="F24" s="49"/>
    </row>
    <row r="25" spans="1:6" s="15" customFormat="1" ht="25.5" x14ac:dyDescent="0.25">
      <c r="A25" s="16">
        <v>45046</v>
      </c>
      <c r="B25" s="17" t="s">
        <v>103</v>
      </c>
      <c r="C25" s="18">
        <v>2</v>
      </c>
      <c r="D25" s="19">
        <v>16247</v>
      </c>
      <c r="E25" s="26"/>
      <c r="F25" s="49"/>
    </row>
    <row r="26" spans="1:6" s="15" customFormat="1" ht="25.5" x14ac:dyDescent="0.25">
      <c r="A26" s="16">
        <v>45046</v>
      </c>
      <c r="B26" s="17" t="s">
        <v>101</v>
      </c>
      <c r="C26" s="18">
        <v>6</v>
      </c>
      <c r="D26" s="19">
        <v>93941</v>
      </c>
      <c r="E26" s="20" t="s">
        <v>1779</v>
      </c>
      <c r="F26" s="46"/>
    </row>
    <row r="27" spans="1:6" s="15" customFormat="1" ht="12.75" x14ac:dyDescent="0.25">
      <c r="A27" s="16">
        <v>45046</v>
      </c>
      <c r="B27" s="17" t="s">
        <v>106</v>
      </c>
      <c r="C27" s="18">
        <v>10</v>
      </c>
      <c r="D27" s="19">
        <v>5157</v>
      </c>
      <c r="E27" s="26" t="s">
        <v>1780</v>
      </c>
      <c r="F27" s="49"/>
    </row>
    <row r="28" spans="1:6" s="15" customFormat="1" ht="12.75" x14ac:dyDescent="0.25">
      <c r="A28" s="16">
        <v>45046</v>
      </c>
      <c r="B28" s="17" t="s">
        <v>107</v>
      </c>
      <c r="C28" s="18">
        <v>0.5</v>
      </c>
      <c r="D28" s="19">
        <v>651</v>
      </c>
      <c r="E28" s="26" t="s">
        <v>119</v>
      </c>
      <c r="F28" s="49"/>
    </row>
    <row r="29" spans="1:6" s="15" customFormat="1" ht="12.75" x14ac:dyDescent="0.25">
      <c r="A29" s="16">
        <v>45046</v>
      </c>
      <c r="B29" s="17" t="s">
        <v>107</v>
      </c>
      <c r="C29" s="18">
        <v>17</v>
      </c>
      <c r="D29" s="19">
        <v>50342</v>
      </c>
      <c r="E29" s="26" t="s">
        <v>131</v>
      </c>
      <c r="F29" s="49"/>
    </row>
    <row r="30" spans="1:6" s="15" customFormat="1" ht="25.5" x14ac:dyDescent="0.25">
      <c r="A30" s="16">
        <v>45077</v>
      </c>
      <c r="B30" s="17" t="s">
        <v>103</v>
      </c>
      <c r="C30" s="18">
        <v>1</v>
      </c>
      <c r="D30" s="19">
        <v>1166</v>
      </c>
      <c r="E30" s="26"/>
      <c r="F30" s="49"/>
    </row>
    <row r="31" spans="1:6" s="15" customFormat="1" ht="25.5" x14ac:dyDescent="0.25">
      <c r="A31" s="16">
        <v>45077</v>
      </c>
      <c r="B31" s="17" t="s">
        <v>101</v>
      </c>
      <c r="C31" s="18">
        <v>3</v>
      </c>
      <c r="D31" s="19">
        <v>45280</v>
      </c>
      <c r="E31" s="26" t="s">
        <v>1781</v>
      </c>
      <c r="F31" s="49"/>
    </row>
    <row r="32" spans="1:6" s="15" customFormat="1" ht="12.75" x14ac:dyDescent="0.25">
      <c r="A32" s="16">
        <v>45077</v>
      </c>
      <c r="B32" s="17" t="s">
        <v>107</v>
      </c>
      <c r="C32" s="18">
        <v>5</v>
      </c>
      <c r="D32" s="19">
        <v>14034</v>
      </c>
      <c r="E32" s="26" t="s">
        <v>108</v>
      </c>
      <c r="F32" s="49"/>
    </row>
    <row r="33" spans="1:6" s="15" customFormat="1" ht="25.5" x14ac:dyDescent="0.25">
      <c r="A33" s="16">
        <v>45107</v>
      </c>
      <c r="B33" s="17" t="s">
        <v>120</v>
      </c>
      <c r="C33" s="18">
        <v>0</v>
      </c>
      <c r="D33" s="19">
        <v>818</v>
      </c>
      <c r="E33" s="26" t="s">
        <v>123</v>
      </c>
      <c r="F33" s="49"/>
    </row>
    <row r="34" spans="1:6" s="15" customFormat="1" ht="12.75" x14ac:dyDescent="0.25">
      <c r="A34" s="16">
        <v>45107</v>
      </c>
      <c r="B34" s="17" t="s">
        <v>129</v>
      </c>
      <c r="C34" s="18">
        <v>137</v>
      </c>
      <c r="D34" s="19">
        <v>80145</v>
      </c>
      <c r="E34" s="26" t="s">
        <v>1782</v>
      </c>
      <c r="F34" s="49"/>
    </row>
    <row r="35" spans="1:6" s="15" customFormat="1" ht="38.25" x14ac:dyDescent="0.25">
      <c r="A35" s="16">
        <v>45107</v>
      </c>
      <c r="B35" s="17" t="s">
        <v>100</v>
      </c>
      <c r="C35" s="18">
        <v>1</v>
      </c>
      <c r="D35" s="19">
        <v>1938</v>
      </c>
      <c r="E35" s="26" t="s">
        <v>1783</v>
      </c>
      <c r="F35" s="49"/>
    </row>
    <row r="36" spans="1:6" s="15" customFormat="1" ht="25.5" x14ac:dyDescent="0.25">
      <c r="A36" s="16">
        <v>45107</v>
      </c>
      <c r="B36" s="17" t="s">
        <v>103</v>
      </c>
      <c r="C36" s="18">
        <v>1</v>
      </c>
      <c r="D36" s="19">
        <v>2305</v>
      </c>
      <c r="E36" s="26"/>
      <c r="F36" s="49"/>
    </row>
    <row r="37" spans="1:6" s="15" customFormat="1" ht="25.5" x14ac:dyDescent="0.25">
      <c r="A37" s="16">
        <v>45107</v>
      </c>
      <c r="B37" s="17" t="s">
        <v>101</v>
      </c>
      <c r="C37" s="18">
        <v>3</v>
      </c>
      <c r="D37" s="19">
        <v>50861</v>
      </c>
      <c r="E37" s="26" t="s">
        <v>1784</v>
      </c>
      <c r="F37" s="49"/>
    </row>
    <row r="38" spans="1:6" s="15" customFormat="1" ht="12.75" x14ac:dyDescent="0.25">
      <c r="A38" s="16">
        <v>45107</v>
      </c>
      <c r="B38" s="17" t="s">
        <v>107</v>
      </c>
      <c r="C38" s="18">
        <v>1</v>
      </c>
      <c r="D38" s="19">
        <v>1926</v>
      </c>
      <c r="E38" s="26" t="s">
        <v>118</v>
      </c>
      <c r="F38" s="49"/>
    </row>
    <row r="39" spans="1:6" s="15" customFormat="1" ht="38.25" x14ac:dyDescent="0.25">
      <c r="A39" s="16">
        <v>45138</v>
      </c>
      <c r="B39" s="17" t="s">
        <v>110</v>
      </c>
      <c r="C39" s="18">
        <v>0</v>
      </c>
      <c r="D39" s="19">
        <v>16954</v>
      </c>
      <c r="E39" s="26" t="s">
        <v>1785</v>
      </c>
      <c r="F39" s="49"/>
    </row>
    <row r="40" spans="1:6" s="15" customFormat="1" ht="38.25" x14ac:dyDescent="0.25">
      <c r="A40" s="16">
        <v>45138</v>
      </c>
      <c r="B40" s="17" t="s">
        <v>103</v>
      </c>
      <c r="C40" s="18">
        <v>3</v>
      </c>
      <c r="D40" s="19">
        <v>42043</v>
      </c>
      <c r="E40" s="26" t="s">
        <v>1786</v>
      </c>
      <c r="F40" s="49"/>
    </row>
    <row r="41" spans="1:6" s="15" customFormat="1" ht="25.5" x14ac:dyDescent="0.25">
      <c r="A41" s="16">
        <v>45138</v>
      </c>
      <c r="B41" s="17" t="s">
        <v>101</v>
      </c>
      <c r="C41" s="18">
        <v>2</v>
      </c>
      <c r="D41" s="19">
        <v>31948</v>
      </c>
      <c r="E41" s="26" t="s">
        <v>1787</v>
      </c>
      <c r="F41" s="49"/>
    </row>
    <row r="42" spans="1:6" s="15" customFormat="1" ht="12.75" x14ac:dyDescent="0.25">
      <c r="A42" s="16">
        <v>45138</v>
      </c>
      <c r="B42" s="17" t="s">
        <v>107</v>
      </c>
      <c r="C42" s="18">
        <v>4</v>
      </c>
      <c r="D42" s="19">
        <v>9932</v>
      </c>
      <c r="E42" s="26" t="s">
        <v>108</v>
      </c>
      <c r="F42" s="49"/>
    </row>
    <row r="43" spans="1:6" s="15" customFormat="1" ht="12.75" x14ac:dyDescent="0.25">
      <c r="A43" s="16">
        <v>45138</v>
      </c>
      <c r="B43" s="17" t="s">
        <v>107</v>
      </c>
      <c r="C43" s="18">
        <v>5</v>
      </c>
      <c r="D43" s="19">
        <v>12480</v>
      </c>
      <c r="E43" s="26" t="s">
        <v>131</v>
      </c>
      <c r="F43" s="49"/>
    </row>
    <row r="44" spans="1:6" s="15" customFormat="1" ht="25.5" x14ac:dyDescent="0.25">
      <c r="A44" s="16">
        <v>45169</v>
      </c>
      <c r="B44" s="17" t="s">
        <v>120</v>
      </c>
      <c r="C44" s="18">
        <v>36</v>
      </c>
      <c r="D44" s="19">
        <v>48940</v>
      </c>
      <c r="E44" s="26" t="s">
        <v>296</v>
      </c>
      <c r="F44" s="49"/>
    </row>
    <row r="45" spans="1:6" s="15" customFormat="1" ht="12.75" x14ac:dyDescent="0.25">
      <c r="A45" s="16">
        <v>45169</v>
      </c>
      <c r="B45" s="17" t="s">
        <v>106</v>
      </c>
      <c r="C45" s="18">
        <v>1.8</v>
      </c>
      <c r="D45" s="19">
        <v>887</v>
      </c>
      <c r="E45" s="26" t="s">
        <v>1788</v>
      </c>
      <c r="F45" s="49"/>
    </row>
    <row r="46" spans="1:6" s="15" customFormat="1" ht="38.25" x14ac:dyDescent="0.25">
      <c r="A46" s="16">
        <v>45169</v>
      </c>
      <c r="B46" s="17" t="s">
        <v>102</v>
      </c>
      <c r="C46" s="18">
        <v>3</v>
      </c>
      <c r="D46" s="19">
        <v>10164</v>
      </c>
      <c r="E46" s="26" t="s">
        <v>1789</v>
      </c>
      <c r="F46" s="49"/>
    </row>
    <row r="47" spans="1:6" s="15" customFormat="1" ht="12.75" x14ac:dyDescent="0.25">
      <c r="A47" s="16">
        <v>45199</v>
      </c>
      <c r="B47" s="17" t="s">
        <v>129</v>
      </c>
      <c r="C47" s="18">
        <v>30</v>
      </c>
      <c r="D47" s="19">
        <v>18450</v>
      </c>
      <c r="E47" s="26" t="s">
        <v>1790</v>
      </c>
      <c r="F47" s="49"/>
    </row>
    <row r="48" spans="1:6" s="15" customFormat="1" ht="25.5" x14ac:dyDescent="0.25">
      <c r="A48" s="16">
        <v>45199</v>
      </c>
      <c r="B48" s="17" t="s">
        <v>387</v>
      </c>
      <c r="C48" s="18">
        <v>76.900000000000006</v>
      </c>
      <c r="D48" s="19">
        <v>168411</v>
      </c>
      <c r="E48" s="26" t="s">
        <v>1791</v>
      </c>
      <c r="F48" s="49"/>
    </row>
    <row r="49" spans="1:6" s="15" customFormat="1" ht="25.5" x14ac:dyDescent="0.25">
      <c r="A49" s="16">
        <v>45199</v>
      </c>
      <c r="B49" s="17" t="s">
        <v>106</v>
      </c>
      <c r="C49" s="18">
        <v>1.5</v>
      </c>
      <c r="D49" s="19">
        <v>740</v>
      </c>
      <c r="E49" s="26" t="s">
        <v>1792</v>
      </c>
      <c r="F49" s="49"/>
    </row>
    <row r="50" spans="1:6" s="15" customFormat="1" ht="25.5" x14ac:dyDescent="0.25">
      <c r="A50" s="16">
        <v>45199</v>
      </c>
      <c r="B50" s="17" t="s">
        <v>102</v>
      </c>
      <c r="C50" s="18">
        <v>0</v>
      </c>
      <c r="D50" s="19">
        <v>586</v>
      </c>
      <c r="E50" s="26" t="s">
        <v>1793</v>
      </c>
      <c r="F50" s="49"/>
    </row>
    <row r="51" spans="1:6" s="15" customFormat="1" ht="12.75" x14ac:dyDescent="0.25">
      <c r="A51" s="16">
        <v>45230</v>
      </c>
      <c r="B51" s="17" t="s">
        <v>129</v>
      </c>
      <c r="C51" s="18">
        <v>38</v>
      </c>
      <c r="D51" s="19">
        <v>22230</v>
      </c>
      <c r="E51" s="26" t="s">
        <v>1794</v>
      </c>
      <c r="F51" s="49"/>
    </row>
    <row r="52" spans="1:6" s="15" customFormat="1" ht="25.5" x14ac:dyDescent="0.25">
      <c r="A52" s="16">
        <v>45230</v>
      </c>
      <c r="B52" s="17" t="s">
        <v>103</v>
      </c>
      <c r="C52" s="18">
        <v>4</v>
      </c>
      <c r="D52" s="19">
        <v>48116</v>
      </c>
      <c r="E52" s="26"/>
      <c r="F52" s="49"/>
    </row>
    <row r="53" spans="1:6" s="15" customFormat="1" ht="12.75" x14ac:dyDescent="0.25">
      <c r="A53" s="16">
        <v>45230</v>
      </c>
      <c r="B53" s="17" t="s">
        <v>106</v>
      </c>
      <c r="C53" s="18">
        <v>3</v>
      </c>
      <c r="D53" s="19">
        <v>1478</v>
      </c>
      <c r="E53" s="26" t="s">
        <v>1795</v>
      </c>
      <c r="F53" s="49"/>
    </row>
    <row r="54" spans="1:6" s="15" customFormat="1" ht="25.5" x14ac:dyDescent="0.25">
      <c r="A54" s="16">
        <v>45260</v>
      </c>
      <c r="B54" s="17" t="s">
        <v>120</v>
      </c>
      <c r="C54" s="18">
        <v>0</v>
      </c>
      <c r="D54" s="19">
        <v>412</v>
      </c>
      <c r="E54" s="26" t="s">
        <v>121</v>
      </c>
      <c r="F54" s="49"/>
    </row>
    <row r="55" spans="1:6" s="15" customFormat="1" ht="38.25" x14ac:dyDescent="0.25">
      <c r="A55" s="16">
        <v>45260</v>
      </c>
      <c r="B55" s="17" t="s">
        <v>100</v>
      </c>
      <c r="C55" s="18">
        <v>2</v>
      </c>
      <c r="D55" s="19">
        <v>2640</v>
      </c>
      <c r="E55" s="26" t="s">
        <v>1796</v>
      </c>
      <c r="F55" s="49"/>
    </row>
    <row r="56" spans="1:6" s="15" customFormat="1" ht="25.5" x14ac:dyDescent="0.25">
      <c r="A56" s="16">
        <v>45260</v>
      </c>
      <c r="B56" s="17" t="s">
        <v>103</v>
      </c>
      <c r="C56" s="18">
        <v>6</v>
      </c>
      <c r="D56" s="19">
        <v>25895</v>
      </c>
      <c r="E56" s="26"/>
      <c r="F56" s="49"/>
    </row>
    <row r="57" spans="1:6" s="15" customFormat="1" ht="25.5" x14ac:dyDescent="0.25">
      <c r="A57" s="16">
        <v>45260</v>
      </c>
      <c r="B57" s="17" t="s">
        <v>101</v>
      </c>
      <c r="C57" s="18">
        <v>5</v>
      </c>
      <c r="D57" s="19">
        <v>83123</v>
      </c>
      <c r="E57" s="26" t="s">
        <v>1797</v>
      </c>
      <c r="F57" s="49"/>
    </row>
    <row r="58" spans="1:6" s="15" customFormat="1" ht="25.5" x14ac:dyDescent="0.25">
      <c r="A58" s="16">
        <v>45260</v>
      </c>
      <c r="B58" s="17" t="s">
        <v>109</v>
      </c>
      <c r="C58" s="18">
        <v>0</v>
      </c>
      <c r="D58" s="19">
        <v>1161</v>
      </c>
      <c r="E58" s="26" t="s">
        <v>137</v>
      </c>
      <c r="F58" s="49"/>
    </row>
    <row r="59" spans="1:6" s="15" customFormat="1" ht="12.75" x14ac:dyDescent="0.25">
      <c r="A59" s="16">
        <v>45260</v>
      </c>
      <c r="B59" s="17" t="s">
        <v>107</v>
      </c>
      <c r="C59" s="18">
        <v>3</v>
      </c>
      <c r="D59" s="19">
        <v>8930</v>
      </c>
      <c r="E59" s="26" t="s">
        <v>108</v>
      </c>
      <c r="F59" s="49"/>
    </row>
    <row r="60" spans="1:6" s="15" customFormat="1" ht="12.75" x14ac:dyDescent="0.25">
      <c r="A60" s="16">
        <v>45260</v>
      </c>
      <c r="B60" s="17" t="s">
        <v>107</v>
      </c>
      <c r="C60" s="18">
        <v>11</v>
      </c>
      <c r="D60" s="19">
        <v>38417</v>
      </c>
      <c r="E60" s="26" t="s">
        <v>131</v>
      </c>
      <c r="F60" s="49"/>
    </row>
    <row r="61" spans="1:6" ht="15" x14ac:dyDescent="0.25">
      <c r="A61" s="9"/>
      <c r="B61" s="14" t="s">
        <v>115</v>
      </c>
      <c r="C61" s="9"/>
      <c r="D61" s="10">
        <f>SUM(D6:D60)</f>
        <v>1329961</v>
      </c>
      <c r="E61" s="11"/>
      <c r="F61" s="47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62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workbookViewId="0">
      <pane ySplit="5" topLeftCell="A12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82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12.75" x14ac:dyDescent="0.25">
      <c r="A6" s="16">
        <v>44957</v>
      </c>
      <c r="B6" s="17" t="s">
        <v>129</v>
      </c>
      <c r="C6" s="18">
        <v>82</v>
      </c>
      <c r="D6" s="19">
        <v>47970</v>
      </c>
      <c r="E6" s="20" t="s">
        <v>1798</v>
      </c>
      <c r="F6" s="46"/>
    </row>
    <row r="7" spans="1:7" s="15" customFormat="1" ht="12.75" x14ac:dyDescent="0.25">
      <c r="A7" s="16">
        <v>44985</v>
      </c>
      <c r="B7" s="17" t="s">
        <v>112</v>
      </c>
      <c r="C7" s="18">
        <v>3</v>
      </c>
      <c r="D7" s="19">
        <v>1833</v>
      </c>
      <c r="E7" s="20" t="s">
        <v>114</v>
      </c>
      <c r="F7" s="46"/>
    </row>
    <row r="8" spans="1:7" s="15" customFormat="1" ht="25.5" x14ac:dyDescent="0.25">
      <c r="A8" s="16">
        <v>44985</v>
      </c>
      <c r="B8" s="17" t="s">
        <v>102</v>
      </c>
      <c r="C8" s="18">
        <v>0</v>
      </c>
      <c r="D8" s="19">
        <v>417</v>
      </c>
      <c r="E8" s="20" t="s">
        <v>1799</v>
      </c>
      <c r="F8" s="46"/>
    </row>
    <row r="9" spans="1:7" s="15" customFormat="1" ht="38.25" x14ac:dyDescent="0.25">
      <c r="A9" s="16">
        <v>45016</v>
      </c>
      <c r="B9" s="17" t="s">
        <v>100</v>
      </c>
      <c r="C9" s="18">
        <v>1</v>
      </c>
      <c r="D9" s="19">
        <v>1304</v>
      </c>
      <c r="E9" s="20" t="s">
        <v>1800</v>
      </c>
      <c r="F9" s="46"/>
    </row>
    <row r="10" spans="1:7" s="15" customFormat="1" ht="12.75" x14ac:dyDescent="0.25">
      <c r="A10" s="16">
        <v>45016</v>
      </c>
      <c r="B10" s="17" t="s">
        <v>112</v>
      </c>
      <c r="C10" s="18">
        <v>3</v>
      </c>
      <c r="D10" s="19">
        <v>6246</v>
      </c>
      <c r="E10" s="26"/>
      <c r="F10" s="49"/>
    </row>
    <row r="11" spans="1:7" s="15" customFormat="1" ht="12.75" x14ac:dyDescent="0.25">
      <c r="A11" s="16">
        <v>45046</v>
      </c>
      <c r="B11" s="17" t="s">
        <v>107</v>
      </c>
      <c r="C11" s="18">
        <v>1</v>
      </c>
      <c r="D11" s="19">
        <v>770</v>
      </c>
      <c r="E11" s="26" t="s">
        <v>108</v>
      </c>
      <c r="F11" s="49"/>
    </row>
    <row r="12" spans="1:7" s="15" customFormat="1" ht="51" x14ac:dyDescent="0.25">
      <c r="A12" s="16">
        <v>45138</v>
      </c>
      <c r="B12" s="17" t="s">
        <v>103</v>
      </c>
      <c r="C12" s="18">
        <v>2</v>
      </c>
      <c r="D12" s="19">
        <v>190234</v>
      </c>
      <c r="E12" s="26" t="s">
        <v>1801</v>
      </c>
      <c r="F12" s="49"/>
    </row>
    <row r="13" spans="1:7" s="15" customFormat="1" ht="12.75" x14ac:dyDescent="0.25">
      <c r="A13" s="16">
        <v>45138</v>
      </c>
      <c r="B13" s="17" t="s">
        <v>107</v>
      </c>
      <c r="C13" s="18">
        <v>5</v>
      </c>
      <c r="D13" s="19">
        <v>12416</v>
      </c>
      <c r="E13" s="26" t="s">
        <v>131</v>
      </c>
      <c r="F13" s="49"/>
    </row>
    <row r="14" spans="1:7" s="15" customFormat="1" ht="12.75" x14ac:dyDescent="0.25">
      <c r="A14" s="16">
        <v>45199</v>
      </c>
      <c r="B14" s="17" t="s">
        <v>387</v>
      </c>
      <c r="C14" s="18">
        <v>109.88</v>
      </c>
      <c r="D14" s="19">
        <v>240637</v>
      </c>
      <c r="E14" s="26" t="s">
        <v>1802</v>
      </c>
      <c r="F14" s="49"/>
    </row>
    <row r="15" spans="1:7" s="15" customFormat="1" ht="25.5" x14ac:dyDescent="0.25">
      <c r="A15" s="16">
        <v>45260</v>
      </c>
      <c r="B15" s="17" t="s">
        <v>101</v>
      </c>
      <c r="C15" s="18">
        <v>1</v>
      </c>
      <c r="D15" s="19">
        <v>21833</v>
      </c>
      <c r="E15" s="26" t="s">
        <v>1298</v>
      </c>
      <c r="F15" s="49"/>
    </row>
    <row r="16" spans="1:7" s="15" customFormat="1" ht="12.75" x14ac:dyDescent="0.25">
      <c r="A16" s="16">
        <v>45260</v>
      </c>
      <c r="B16" s="17" t="s">
        <v>107</v>
      </c>
      <c r="C16" s="18">
        <v>2</v>
      </c>
      <c r="D16" s="19">
        <v>4658</v>
      </c>
      <c r="E16" s="26" t="s">
        <v>108</v>
      </c>
      <c r="F16" s="49"/>
    </row>
    <row r="17" spans="1:6" ht="15" x14ac:dyDescent="0.25">
      <c r="A17" s="9"/>
      <c r="B17" s="14" t="s">
        <v>115</v>
      </c>
      <c r="C17" s="9"/>
      <c r="D17" s="10">
        <f>SUM(D6:D16)</f>
        <v>528318</v>
      </c>
      <c r="E17" s="11"/>
      <c r="F17" s="47"/>
    </row>
    <row r="18" spans="1:6" s="15" customFormat="1" ht="12.75" x14ac:dyDescent="0.25">
      <c r="B18" s="25"/>
    </row>
    <row r="19" spans="1:6" s="15" customFormat="1" ht="12.75" x14ac:dyDescent="0.25">
      <c r="B19" s="25"/>
    </row>
    <row r="20" spans="1:6" s="15" customFormat="1" ht="12.75" x14ac:dyDescent="0.25">
      <c r="B20" s="25"/>
    </row>
    <row r="21" spans="1:6" s="15" customFormat="1" ht="12.75" x14ac:dyDescent="0.25">
      <c r="B21" s="25"/>
    </row>
    <row r="22" spans="1:6" s="15" customFormat="1" ht="12.75" x14ac:dyDescent="0.25">
      <c r="B22" s="25"/>
    </row>
    <row r="23" spans="1:6" s="15" customFormat="1" ht="12.75" x14ac:dyDescent="0.25">
      <c r="B23" s="25"/>
    </row>
    <row r="24" spans="1:6" s="15" customFormat="1" ht="12.75" x14ac:dyDescent="0.25">
      <c r="B24" s="25"/>
    </row>
    <row r="25" spans="1:6" s="15" customFormat="1" ht="12.75" x14ac:dyDescent="0.25">
      <c r="B25" s="25"/>
    </row>
    <row r="26" spans="1:6" s="15" customFormat="1" ht="12.75" x14ac:dyDescent="0.25">
      <c r="B26" s="25"/>
    </row>
    <row r="27" spans="1:6" s="15" customFormat="1" ht="12.75" x14ac:dyDescent="0.25">
      <c r="B27" s="25"/>
    </row>
    <row r="28" spans="1:6" s="15" customFormat="1" ht="12.75" x14ac:dyDescent="0.25">
      <c r="B28" s="25"/>
    </row>
    <row r="29" spans="1:6" s="15" customFormat="1" ht="12.75" x14ac:dyDescent="0.25">
      <c r="B29" s="25"/>
    </row>
    <row r="30" spans="1:6" s="15" customFormat="1" ht="12.75" x14ac:dyDescent="0.25">
      <c r="B30" s="25"/>
    </row>
    <row r="31" spans="1:6" s="15" customFormat="1" ht="12.75" x14ac:dyDescent="0.25">
      <c r="B31" s="25"/>
    </row>
    <row r="32" spans="1:6" s="15" customFormat="1" ht="12.75" x14ac:dyDescent="0.25">
      <c r="B32" s="25"/>
    </row>
    <row r="33" spans="2:2" s="15" customFormat="1" ht="12.75" x14ac:dyDescent="0.25">
      <c r="B33" s="25"/>
    </row>
    <row r="34" spans="2:2" s="15" customFormat="1" ht="12.75" x14ac:dyDescent="0.25">
      <c r="B34" s="25"/>
    </row>
    <row r="35" spans="2:2" s="15" customFormat="1" ht="12.75" x14ac:dyDescent="0.25">
      <c r="B35" s="25"/>
    </row>
    <row r="36" spans="2:2" s="15" customFormat="1" ht="12.75" x14ac:dyDescent="0.25">
      <c r="B36" s="25"/>
    </row>
    <row r="37" spans="2:2" s="15" customFormat="1" ht="12.75" x14ac:dyDescent="0.25">
      <c r="B37" s="25"/>
    </row>
    <row r="38" spans="2:2" s="15" customFormat="1" ht="12.75" x14ac:dyDescent="0.25">
      <c r="B38" s="25"/>
    </row>
    <row r="39" spans="2:2" s="15" customFormat="1" ht="12.75" x14ac:dyDescent="0.25">
      <c r="B39" s="25"/>
    </row>
    <row r="40" spans="2:2" s="15" customFormat="1" ht="12.75" x14ac:dyDescent="0.25">
      <c r="B40" s="25"/>
    </row>
    <row r="41" spans="2:2" s="15" customFormat="1" ht="12.75" x14ac:dyDescent="0.25">
      <c r="B41" s="25"/>
    </row>
    <row r="42" spans="2:2" s="15" customFormat="1" ht="12.75" x14ac:dyDescent="0.25">
      <c r="B42" s="25"/>
    </row>
    <row r="43" spans="2:2" s="15" customFormat="1" ht="12.75" x14ac:dyDescent="0.25">
      <c r="B43" s="25"/>
    </row>
    <row r="44" spans="2:2" s="15" customFormat="1" ht="12.75" x14ac:dyDescent="0.25">
      <c r="B44" s="25"/>
    </row>
    <row r="45" spans="2:2" s="15" customFormat="1" ht="12.75" x14ac:dyDescent="0.25">
      <c r="B45" s="25"/>
    </row>
    <row r="46" spans="2:2" s="15" customFormat="1" ht="12.75" x14ac:dyDescent="0.25">
      <c r="B46" s="25"/>
    </row>
    <row r="47" spans="2:2" s="15" customFormat="1" ht="12.75" x14ac:dyDescent="0.25">
      <c r="B47" s="25"/>
    </row>
    <row r="48" spans="2:2" s="15" customFormat="1" ht="12.75" x14ac:dyDescent="0.25">
      <c r="B48" s="25"/>
    </row>
    <row r="49" spans="2:2" s="15" customFormat="1" ht="12.75" x14ac:dyDescent="0.25">
      <c r="B49" s="25"/>
    </row>
    <row r="50" spans="2:2" s="15" customFormat="1" ht="12.75" x14ac:dyDescent="0.25">
      <c r="B50" s="25"/>
    </row>
    <row r="51" spans="2:2" s="15" customFormat="1" ht="12.75" x14ac:dyDescent="0.25">
      <c r="B51" s="25"/>
    </row>
    <row r="52" spans="2:2" s="15" customFormat="1" ht="12.75" x14ac:dyDescent="0.25">
      <c r="B52" s="25"/>
    </row>
    <row r="53" spans="2:2" s="15" customFormat="1" ht="12.75" x14ac:dyDescent="0.25">
      <c r="B53" s="25"/>
    </row>
    <row r="54" spans="2:2" s="15" customFormat="1" ht="12.75" x14ac:dyDescent="0.25">
      <c r="B54" s="25"/>
    </row>
    <row r="55" spans="2:2" s="15" customFormat="1" ht="12.75" x14ac:dyDescent="0.25">
      <c r="B55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workbookViewId="0">
      <pane ySplit="5" topLeftCell="A18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83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12.75" x14ac:dyDescent="0.25">
      <c r="A6" s="16">
        <v>44957</v>
      </c>
      <c r="B6" s="17" t="s">
        <v>107</v>
      </c>
      <c r="C6" s="18">
        <v>4</v>
      </c>
      <c r="D6" s="19">
        <v>6742</v>
      </c>
      <c r="E6" s="20" t="s">
        <v>131</v>
      </c>
      <c r="F6" s="46"/>
    </row>
    <row r="7" spans="1:7" s="15" customFormat="1" ht="38.25" x14ac:dyDescent="0.25">
      <c r="A7" s="16">
        <v>44985</v>
      </c>
      <c r="B7" s="17" t="s">
        <v>100</v>
      </c>
      <c r="C7" s="18">
        <v>2</v>
      </c>
      <c r="D7" s="19">
        <v>2718</v>
      </c>
      <c r="E7" s="20" t="s">
        <v>1803</v>
      </c>
      <c r="F7" s="46"/>
    </row>
    <row r="8" spans="1:7" s="15" customFormat="1" ht="25.5" x14ac:dyDescent="0.25">
      <c r="A8" s="16">
        <v>44985</v>
      </c>
      <c r="B8" s="17" t="s">
        <v>109</v>
      </c>
      <c r="C8" s="18">
        <v>0</v>
      </c>
      <c r="D8" s="19">
        <v>9656</v>
      </c>
      <c r="E8" s="20" t="s">
        <v>1804</v>
      </c>
      <c r="F8" s="46"/>
    </row>
    <row r="9" spans="1:7" s="15" customFormat="1" ht="38.25" x14ac:dyDescent="0.25">
      <c r="A9" s="16">
        <v>45016</v>
      </c>
      <c r="B9" s="17" t="s">
        <v>100</v>
      </c>
      <c r="C9" s="18">
        <v>10</v>
      </c>
      <c r="D9" s="19">
        <v>13802</v>
      </c>
      <c r="E9" s="20" t="s">
        <v>1805</v>
      </c>
      <c r="F9" s="46"/>
    </row>
    <row r="10" spans="1:7" s="15" customFormat="1" ht="25.5" x14ac:dyDescent="0.25">
      <c r="A10" s="16">
        <v>45016</v>
      </c>
      <c r="B10" s="17" t="s">
        <v>101</v>
      </c>
      <c r="C10" s="18">
        <v>1</v>
      </c>
      <c r="D10" s="19">
        <v>13399</v>
      </c>
      <c r="E10" s="20" t="s">
        <v>1806</v>
      </c>
      <c r="F10" s="46"/>
    </row>
    <row r="11" spans="1:7" s="15" customFormat="1" ht="12.75" x14ac:dyDescent="0.25">
      <c r="A11" s="16">
        <v>45077</v>
      </c>
      <c r="B11" s="17" t="s">
        <v>107</v>
      </c>
      <c r="C11" s="18">
        <v>2</v>
      </c>
      <c r="D11" s="19">
        <v>4848</v>
      </c>
      <c r="E11" s="20" t="s">
        <v>108</v>
      </c>
      <c r="F11" s="46"/>
    </row>
    <row r="12" spans="1:7" s="15" customFormat="1" ht="12.75" x14ac:dyDescent="0.25">
      <c r="A12" s="16">
        <v>45107</v>
      </c>
      <c r="B12" s="17" t="s">
        <v>110</v>
      </c>
      <c r="C12" s="18">
        <v>4</v>
      </c>
      <c r="D12" s="19">
        <v>11904</v>
      </c>
      <c r="E12" s="20" t="s">
        <v>111</v>
      </c>
      <c r="F12" s="46"/>
    </row>
    <row r="13" spans="1:7" s="15" customFormat="1" ht="38.25" x14ac:dyDescent="0.25">
      <c r="A13" s="16">
        <v>45138</v>
      </c>
      <c r="B13" s="17" t="s">
        <v>100</v>
      </c>
      <c r="C13" s="18">
        <v>2</v>
      </c>
      <c r="D13" s="19">
        <v>2858</v>
      </c>
      <c r="E13" s="20" t="s">
        <v>1807</v>
      </c>
      <c r="F13" s="46"/>
    </row>
    <row r="14" spans="1:7" s="15" customFormat="1" ht="38.25" x14ac:dyDescent="0.25">
      <c r="A14" s="16">
        <v>45138</v>
      </c>
      <c r="B14" s="17" t="s">
        <v>103</v>
      </c>
      <c r="C14" s="18">
        <v>2</v>
      </c>
      <c r="D14" s="19">
        <v>57741</v>
      </c>
      <c r="E14" s="20" t="s">
        <v>1808</v>
      </c>
      <c r="F14" s="46"/>
    </row>
    <row r="15" spans="1:7" s="15" customFormat="1" ht="25.5" x14ac:dyDescent="0.25">
      <c r="A15" s="16">
        <v>45169</v>
      </c>
      <c r="B15" s="17" t="s">
        <v>120</v>
      </c>
      <c r="C15" s="18">
        <v>0</v>
      </c>
      <c r="D15" s="19">
        <v>879</v>
      </c>
      <c r="E15" s="20" t="s">
        <v>123</v>
      </c>
      <c r="F15" s="46"/>
    </row>
    <row r="16" spans="1:7" s="15" customFormat="1" ht="12.75" x14ac:dyDescent="0.25">
      <c r="A16" s="16">
        <v>45169</v>
      </c>
      <c r="B16" s="17" t="s">
        <v>112</v>
      </c>
      <c r="C16" s="18">
        <v>1</v>
      </c>
      <c r="D16" s="19">
        <v>2539</v>
      </c>
      <c r="E16" s="26" t="s">
        <v>146</v>
      </c>
      <c r="F16" s="49"/>
    </row>
    <row r="17" spans="1:6" s="15" customFormat="1" ht="25.5" x14ac:dyDescent="0.25">
      <c r="A17" s="16">
        <v>45230</v>
      </c>
      <c r="B17" s="17" t="s">
        <v>138</v>
      </c>
      <c r="C17" s="18">
        <v>0.4</v>
      </c>
      <c r="D17" s="19">
        <v>1366</v>
      </c>
      <c r="E17" s="26" t="s">
        <v>1809</v>
      </c>
      <c r="F17" s="49"/>
    </row>
    <row r="18" spans="1:6" s="15" customFormat="1" ht="25.5" x14ac:dyDescent="0.25">
      <c r="A18" s="16">
        <v>45260</v>
      </c>
      <c r="B18" s="17" t="s">
        <v>112</v>
      </c>
      <c r="C18" s="18">
        <v>1</v>
      </c>
      <c r="D18" s="19">
        <v>3814</v>
      </c>
      <c r="E18" s="26" t="s">
        <v>1810</v>
      </c>
      <c r="F18" s="49"/>
    </row>
    <row r="19" spans="1:6" s="15" customFormat="1" ht="12.75" x14ac:dyDescent="0.25">
      <c r="A19" s="16">
        <v>45260</v>
      </c>
      <c r="B19" s="17" t="s">
        <v>107</v>
      </c>
      <c r="C19" s="18">
        <v>2</v>
      </c>
      <c r="D19" s="19">
        <v>6790</v>
      </c>
      <c r="E19" s="26" t="s">
        <v>108</v>
      </c>
      <c r="F19" s="49"/>
    </row>
    <row r="20" spans="1:6" ht="15" x14ac:dyDescent="0.25">
      <c r="A20" s="9"/>
      <c r="B20" s="14" t="s">
        <v>115</v>
      </c>
      <c r="C20" s="9"/>
      <c r="D20" s="10">
        <f>SUM(D6:D19)</f>
        <v>139056</v>
      </c>
      <c r="E20" s="11"/>
      <c r="F20" s="47"/>
    </row>
    <row r="38" spans="2:2" s="15" customFormat="1" ht="12.75" x14ac:dyDescent="0.25">
      <c r="B38" s="25"/>
    </row>
    <row r="39" spans="2:2" s="15" customFormat="1" ht="12.75" x14ac:dyDescent="0.25">
      <c r="B39" s="25"/>
    </row>
    <row r="40" spans="2:2" s="15" customFormat="1" ht="12.75" x14ac:dyDescent="0.25">
      <c r="B40" s="25"/>
    </row>
    <row r="41" spans="2:2" s="15" customFormat="1" ht="12.75" x14ac:dyDescent="0.25">
      <c r="B41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workbookViewId="0">
      <pane ySplit="5" topLeftCell="A51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84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25.5" x14ac:dyDescent="0.25">
      <c r="A6" s="16">
        <v>44957</v>
      </c>
      <c r="B6" s="17" t="s">
        <v>101</v>
      </c>
      <c r="C6" s="18">
        <v>2</v>
      </c>
      <c r="D6" s="19">
        <v>24580</v>
      </c>
      <c r="E6" s="26"/>
      <c r="F6" s="49"/>
    </row>
    <row r="7" spans="1:7" s="15" customFormat="1" ht="12.75" x14ac:dyDescent="0.25">
      <c r="A7" s="16">
        <v>44957</v>
      </c>
      <c r="B7" s="17" t="s">
        <v>107</v>
      </c>
      <c r="C7" s="18">
        <v>5</v>
      </c>
      <c r="D7" s="19">
        <v>8718</v>
      </c>
      <c r="E7" s="26" t="s">
        <v>131</v>
      </c>
      <c r="F7" s="49"/>
    </row>
    <row r="8" spans="1:7" s="15" customFormat="1" ht="25.5" x14ac:dyDescent="0.25">
      <c r="A8" s="16">
        <v>44957</v>
      </c>
      <c r="B8" s="17" t="s">
        <v>102</v>
      </c>
      <c r="C8" s="18">
        <v>1</v>
      </c>
      <c r="D8" s="19">
        <v>3870</v>
      </c>
      <c r="E8" s="26" t="s">
        <v>1811</v>
      </c>
      <c r="F8" s="49"/>
    </row>
    <row r="9" spans="1:7" s="15" customFormat="1" ht="25.5" x14ac:dyDescent="0.25">
      <c r="A9" s="16">
        <v>44985</v>
      </c>
      <c r="B9" s="17" t="s">
        <v>120</v>
      </c>
      <c r="C9" s="18">
        <v>0</v>
      </c>
      <c r="D9" s="19">
        <v>297</v>
      </c>
      <c r="E9" s="26" t="s">
        <v>121</v>
      </c>
      <c r="F9" s="49"/>
    </row>
    <row r="10" spans="1:7" s="15" customFormat="1" ht="38.25" x14ac:dyDescent="0.25">
      <c r="A10" s="16">
        <v>44985</v>
      </c>
      <c r="B10" s="17" t="s">
        <v>100</v>
      </c>
      <c r="C10" s="18">
        <v>3</v>
      </c>
      <c r="D10" s="19">
        <v>3917</v>
      </c>
      <c r="E10" s="26" t="s">
        <v>1812</v>
      </c>
      <c r="F10" s="49"/>
    </row>
    <row r="11" spans="1:7" s="15" customFormat="1" ht="25.5" x14ac:dyDescent="0.25">
      <c r="A11" s="16">
        <v>44985</v>
      </c>
      <c r="B11" s="17" t="s">
        <v>101</v>
      </c>
      <c r="C11" s="18">
        <v>2</v>
      </c>
      <c r="D11" s="19">
        <v>23347</v>
      </c>
      <c r="E11" s="26" t="s">
        <v>1813</v>
      </c>
      <c r="F11" s="49"/>
    </row>
    <row r="12" spans="1:7" s="15" customFormat="1" ht="25.5" x14ac:dyDescent="0.25">
      <c r="A12" s="16">
        <v>44985</v>
      </c>
      <c r="B12" s="17" t="s">
        <v>112</v>
      </c>
      <c r="C12" s="18">
        <v>0</v>
      </c>
      <c r="D12" s="19">
        <v>3165</v>
      </c>
      <c r="E12" s="26" t="s">
        <v>1814</v>
      </c>
      <c r="F12" s="49"/>
    </row>
    <row r="13" spans="1:7" s="15" customFormat="1" ht="25.5" x14ac:dyDescent="0.25">
      <c r="A13" s="16">
        <v>44985</v>
      </c>
      <c r="B13" s="17" t="s">
        <v>107</v>
      </c>
      <c r="C13" s="18">
        <v>237</v>
      </c>
      <c r="D13" s="19">
        <v>1549500</v>
      </c>
      <c r="E13" s="26" t="s">
        <v>1815</v>
      </c>
      <c r="F13" s="49"/>
    </row>
    <row r="14" spans="1:7" s="15" customFormat="1" ht="38.25" x14ac:dyDescent="0.25">
      <c r="A14" s="16">
        <v>44985</v>
      </c>
      <c r="B14" s="17" t="s">
        <v>102</v>
      </c>
      <c r="C14" s="18">
        <v>0</v>
      </c>
      <c r="D14" s="19">
        <v>727</v>
      </c>
      <c r="E14" s="26" t="s">
        <v>1816</v>
      </c>
      <c r="F14" s="49"/>
    </row>
    <row r="15" spans="1:7" s="15" customFormat="1" ht="25.5" x14ac:dyDescent="0.25">
      <c r="A15" s="16">
        <v>45016</v>
      </c>
      <c r="B15" s="17" t="s">
        <v>103</v>
      </c>
      <c r="C15" s="18">
        <v>1</v>
      </c>
      <c r="D15" s="19">
        <v>1138</v>
      </c>
      <c r="E15" s="26"/>
      <c r="F15" s="49"/>
    </row>
    <row r="16" spans="1:7" s="15" customFormat="1" ht="25.5" x14ac:dyDescent="0.25">
      <c r="A16" s="16">
        <v>45016</v>
      </c>
      <c r="B16" s="17" t="s">
        <v>101</v>
      </c>
      <c r="C16" s="18">
        <v>2</v>
      </c>
      <c r="D16" s="19">
        <v>34170</v>
      </c>
      <c r="E16" s="20" t="s">
        <v>1817</v>
      </c>
      <c r="F16" s="46"/>
    </row>
    <row r="17" spans="1:6" s="15" customFormat="1" ht="12.75" x14ac:dyDescent="0.25">
      <c r="A17" s="16">
        <v>45016</v>
      </c>
      <c r="B17" s="17" t="s">
        <v>112</v>
      </c>
      <c r="C17" s="18">
        <v>1</v>
      </c>
      <c r="D17" s="19">
        <v>2082</v>
      </c>
      <c r="E17" s="20" t="s">
        <v>1818</v>
      </c>
      <c r="F17" s="46"/>
    </row>
    <row r="18" spans="1:6" s="15" customFormat="1" ht="12.75" x14ac:dyDescent="0.25">
      <c r="A18" s="16">
        <v>45016</v>
      </c>
      <c r="B18" s="17" t="s">
        <v>107</v>
      </c>
      <c r="C18" s="18">
        <v>3</v>
      </c>
      <c r="D18" s="19">
        <v>8443</v>
      </c>
      <c r="E18" s="26" t="s">
        <v>131</v>
      </c>
      <c r="F18" s="49"/>
    </row>
    <row r="19" spans="1:6" s="15" customFormat="1" ht="38.25" x14ac:dyDescent="0.25">
      <c r="A19" s="16">
        <v>45046</v>
      </c>
      <c r="B19" s="17" t="s">
        <v>100</v>
      </c>
      <c r="C19" s="18">
        <v>6</v>
      </c>
      <c r="D19" s="19">
        <v>7494</v>
      </c>
      <c r="E19" s="26" t="s">
        <v>1819</v>
      </c>
      <c r="F19" s="49"/>
    </row>
    <row r="20" spans="1:6" s="15" customFormat="1" ht="25.5" x14ac:dyDescent="0.25">
      <c r="A20" s="16">
        <v>45046</v>
      </c>
      <c r="B20" s="17" t="s">
        <v>101</v>
      </c>
      <c r="C20" s="18">
        <v>1</v>
      </c>
      <c r="D20" s="19">
        <v>15715</v>
      </c>
      <c r="E20" s="26" t="s">
        <v>1820</v>
      </c>
      <c r="F20" s="49"/>
    </row>
    <row r="21" spans="1:6" s="15" customFormat="1" ht="25.5" x14ac:dyDescent="0.25">
      <c r="A21" s="16">
        <v>45046</v>
      </c>
      <c r="B21" s="17" t="s">
        <v>105</v>
      </c>
      <c r="C21" s="18">
        <v>1</v>
      </c>
      <c r="D21" s="19">
        <v>2096</v>
      </c>
      <c r="E21" s="20" t="s">
        <v>1821</v>
      </c>
      <c r="F21" s="46"/>
    </row>
    <row r="22" spans="1:6" s="15" customFormat="1" ht="12.75" x14ac:dyDescent="0.25">
      <c r="A22" s="16">
        <v>45046</v>
      </c>
      <c r="B22" s="17" t="s">
        <v>107</v>
      </c>
      <c r="C22" s="18">
        <v>0.5</v>
      </c>
      <c r="D22" s="19">
        <v>308</v>
      </c>
      <c r="E22" s="26" t="s">
        <v>119</v>
      </c>
      <c r="F22" s="49"/>
    </row>
    <row r="23" spans="1:6" s="15" customFormat="1" ht="12.75" x14ac:dyDescent="0.25">
      <c r="A23" s="16">
        <v>45046</v>
      </c>
      <c r="B23" s="17" t="s">
        <v>107</v>
      </c>
      <c r="C23" s="18">
        <v>5</v>
      </c>
      <c r="D23" s="19">
        <v>13442</v>
      </c>
      <c r="E23" s="26" t="s">
        <v>131</v>
      </c>
      <c r="F23" s="49"/>
    </row>
    <row r="24" spans="1:6" s="15" customFormat="1" ht="12.75" x14ac:dyDescent="0.25">
      <c r="A24" s="16">
        <v>45046</v>
      </c>
      <c r="B24" s="17" t="s">
        <v>102</v>
      </c>
      <c r="C24" s="18">
        <v>0</v>
      </c>
      <c r="D24" s="19">
        <v>1275</v>
      </c>
      <c r="E24" s="26" t="s">
        <v>1822</v>
      </c>
      <c r="F24" s="49"/>
    </row>
    <row r="25" spans="1:6" s="15" customFormat="1" ht="38.25" x14ac:dyDescent="0.25">
      <c r="A25" s="16">
        <v>45077</v>
      </c>
      <c r="B25" s="17" t="s">
        <v>100</v>
      </c>
      <c r="C25" s="18">
        <v>2</v>
      </c>
      <c r="D25" s="19">
        <v>17959</v>
      </c>
      <c r="E25" s="26" t="s">
        <v>1823</v>
      </c>
      <c r="F25" s="49"/>
    </row>
    <row r="26" spans="1:6" s="15" customFormat="1" ht="25.5" x14ac:dyDescent="0.25">
      <c r="A26" s="16">
        <v>45077</v>
      </c>
      <c r="B26" s="17" t="s">
        <v>101</v>
      </c>
      <c r="C26" s="13">
        <v>3</v>
      </c>
      <c r="D26" s="19">
        <v>44297</v>
      </c>
      <c r="E26" s="26" t="s">
        <v>1824</v>
      </c>
      <c r="F26" s="49"/>
    </row>
    <row r="27" spans="1:6" s="15" customFormat="1" ht="12.75" x14ac:dyDescent="0.25">
      <c r="A27" s="16">
        <v>45077</v>
      </c>
      <c r="B27" s="17" t="s">
        <v>149</v>
      </c>
      <c r="C27" s="18">
        <v>4.5</v>
      </c>
      <c r="D27" s="19">
        <v>5721</v>
      </c>
      <c r="E27" s="26" t="s">
        <v>185</v>
      </c>
      <c r="F27" s="49"/>
    </row>
    <row r="28" spans="1:6" s="15" customFormat="1" ht="25.5" x14ac:dyDescent="0.25">
      <c r="A28" s="16">
        <v>45077</v>
      </c>
      <c r="B28" s="17" t="s">
        <v>102</v>
      </c>
      <c r="C28" s="18">
        <v>0</v>
      </c>
      <c r="D28" s="19">
        <v>740</v>
      </c>
      <c r="E28" s="26" t="s">
        <v>1825</v>
      </c>
      <c r="F28" s="49"/>
    </row>
    <row r="29" spans="1:6" s="15" customFormat="1" ht="25.5" x14ac:dyDescent="0.25">
      <c r="A29" s="16">
        <v>45107</v>
      </c>
      <c r="B29" s="17" t="s">
        <v>120</v>
      </c>
      <c r="C29" s="18">
        <v>0</v>
      </c>
      <c r="D29" s="19">
        <v>95547</v>
      </c>
      <c r="E29" s="26" t="s">
        <v>1826</v>
      </c>
      <c r="F29" s="49"/>
    </row>
    <row r="30" spans="1:6" s="15" customFormat="1" ht="25.5" x14ac:dyDescent="0.25">
      <c r="A30" s="16">
        <v>45107</v>
      </c>
      <c r="B30" s="17" t="s">
        <v>101</v>
      </c>
      <c r="C30" s="18">
        <v>1</v>
      </c>
      <c r="D30" s="19">
        <v>19635</v>
      </c>
      <c r="E30" s="20" t="s">
        <v>1827</v>
      </c>
      <c r="F30" s="46"/>
    </row>
    <row r="31" spans="1:6" s="15" customFormat="1" ht="51" x14ac:dyDescent="0.25">
      <c r="A31" s="16">
        <v>45138</v>
      </c>
      <c r="B31" s="17" t="s">
        <v>100</v>
      </c>
      <c r="C31" s="18">
        <v>2</v>
      </c>
      <c r="D31" s="19">
        <v>8831</v>
      </c>
      <c r="E31" s="20" t="s">
        <v>1828</v>
      </c>
      <c r="F31" s="46"/>
    </row>
    <row r="32" spans="1:6" s="15" customFormat="1" ht="38.25" x14ac:dyDescent="0.25">
      <c r="A32" s="16">
        <v>45138</v>
      </c>
      <c r="B32" s="17" t="s">
        <v>103</v>
      </c>
      <c r="C32" s="18">
        <v>12</v>
      </c>
      <c r="D32" s="19">
        <v>126453</v>
      </c>
      <c r="E32" s="26" t="s">
        <v>1829</v>
      </c>
      <c r="F32" s="49"/>
    </row>
    <row r="33" spans="1:6" s="15" customFormat="1" ht="25.5" x14ac:dyDescent="0.25">
      <c r="A33" s="16">
        <v>45138</v>
      </c>
      <c r="B33" s="17" t="s">
        <v>101</v>
      </c>
      <c r="C33" s="18">
        <v>1</v>
      </c>
      <c r="D33" s="19">
        <v>19496</v>
      </c>
      <c r="E33" s="26" t="s">
        <v>1830</v>
      </c>
      <c r="F33" s="49"/>
    </row>
    <row r="34" spans="1:6" s="15" customFormat="1" ht="12.75" x14ac:dyDescent="0.25">
      <c r="A34" s="16">
        <v>45138</v>
      </c>
      <c r="B34" s="17" t="s">
        <v>107</v>
      </c>
      <c r="C34" s="18">
        <v>4</v>
      </c>
      <c r="D34" s="19">
        <v>9488</v>
      </c>
      <c r="E34" s="26" t="s">
        <v>108</v>
      </c>
      <c r="F34" s="49"/>
    </row>
    <row r="35" spans="1:6" s="15" customFormat="1" ht="12.75" x14ac:dyDescent="0.25">
      <c r="A35" s="16">
        <v>45138</v>
      </c>
      <c r="B35" s="17" t="s">
        <v>102</v>
      </c>
      <c r="C35" s="18">
        <v>0</v>
      </c>
      <c r="D35" s="19">
        <v>12493</v>
      </c>
      <c r="E35" s="26" t="s">
        <v>1831</v>
      </c>
      <c r="F35" s="49"/>
    </row>
    <row r="36" spans="1:6" s="15" customFormat="1" ht="12.75" x14ac:dyDescent="0.25">
      <c r="A36" s="16">
        <v>45169</v>
      </c>
      <c r="B36" s="17" t="s">
        <v>110</v>
      </c>
      <c r="C36" s="18">
        <v>2</v>
      </c>
      <c r="D36" s="19">
        <v>3156</v>
      </c>
      <c r="E36" s="26" t="s">
        <v>1832</v>
      </c>
      <c r="F36" s="49"/>
    </row>
    <row r="37" spans="1:6" s="15" customFormat="1" ht="12.75" x14ac:dyDescent="0.25">
      <c r="A37" s="16">
        <v>45169</v>
      </c>
      <c r="B37" s="17" t="s">
        <v>112</v>
      </c>
      <c r="C37" s="18">
        <v>1</v>
      </c>
      <c r="D37" s="19">
        <v>2540</v>
      </c>
      <c r="E37" s="20" t="s">
        <v>146</v>
      </c>
      <c r="F37" s="46"/>
    </row>
    <row r="38" spans="1:6" s="15" customFormat="1" ht="25.5" x14ac:dyDescent="0.25">
      <c r="A38" s="16">
        <v>45169</v>
      </c>
      <c r="B38" s="17" t="s">
        <v>149</v>
      </c>
      <c r="C38" s="18">
        <v>5</v>
      </c>
      <c r="D38" s="19">
        <v>2464</v>
      </c>
      <c r="E38" s="26" t="s">
        <v>1833</v>
      </c>
      <c r="F38" s="49"/>
    </row>
    <row r="39" spans="1:6" s="15" customFormat="1" ht="12.75" x14ac:dyDescent="0.25">
      <c r="A39" s="16">
        <v>45169</v>
      </c>
      <c r="B39" s="17" t="s">
        <v>106</v>
      </c>
      <c r="C39" s="18">
        <v>11.5</v>
      </c>
      <c r="D39" s="19">
        <v>5667</v>
      </c>
      <c r="E39" s="26" t="s">
        <v>1834</v>
      </c>
      <c r="F39" s="49"/>
    </row>
    <row r="40" spans="1:6" s="15" customFormat="1" ht="12.75" x14ac:dyDescent="0.25">
      <c r="A40" s="16">
        <v>45169</v>
      </c>
      <c r="B40" s="17" t="s">
        <v>107</v>
      </c>
      <c r="C40" s="18">
        <v>3</v>
      </c>
      <c r="D40" s="19">
        <v>8245</v>
      </c>
      <c r="E40" s="26" t="s">
        <v>119</v>
      </c>
      <c r="F40" s="49"/>
    </row>
    <row r="41" spans="1:6" s="15" customFormat="1" ht="38.25" x14ac:dyDescent="0.25">
      <c r="A41" s="16">
        <v>45169</v>
      </c>
      <c r="B41" s="17" t="s">
        <v>102</v>
      </c>
      <c r="C41" s="18">
        <v>1</v>
      </c>
      <c r="D41" s="19">
        <v>3388</v>
      </c>
      <c r="E41" s="26" t="s">
        <v>1282</v>
      </c>
      <c r="F41" s="49"/>
    </row>
    <row r="42" spans="1:6" s="15" customFormat="1" ht="25.5" x14ac:dyDescent="0.25">
      <c r="A42" s="16">
        <v>45199</v>
      </c>
      <c r="B42" s="17" t="s">
        <v>120</v>
      </c>
      <c r="C42" s="18">
        <v>0</v>
      </c>
      <c r="D42" s="19">
        <v>412</v>
      </c>
      <c r="E42" s="26" t="s">
        <v>121</v>
      </c>
      <c r="F42" s="49"/>
    </row>
    <row r="43" spans="1:6" s="15" customFormat="1" ht="12.75" x14ac:dyDescent="0.25">
      <c r="A43" s="16">
        <v>45199</v>
      </c>
      <c r="B43" s="17" t="s">
        <v>387</v>
      </c>
      <c r="C43" s="18">
        <v>144.49</v>
      </c>
      <c r="D43" s="19">
        <v>316433</v>
      </c>
      <c r="E43" s="26" t="s">
        <v>472</v>
      </c>
      <c r="F43" s="49"/>
    </row>
    <row r="44" spans="1:6" s="15" customFormat="1" ht="25.5" x14ac:dyDescent="0.25">
      <c r="A44" s="16">
        <v>45199</v>
      </c>
      <c r="B44" s="17" t="s">
        <v>138</v>
      </c>
      <c r="C44" s="18">
        <v>0.5</v>
      </c>
      <c r="D44" s="19">
        <v>1522</v>
      </c>
      <c r="E44" s="20" t="s">
        <v>1835</v>
      </c>
      <c r="F44" s="46"/>
    </row>
    <row r="45" spans="1:6" s="15" customFormat="1" ht="12.75" x14ac:dyDescent="0.25">
      <c r="A45" s="16">
        <v>45199</v>
      </c>
      <c r="B45" s="17" t="s">
        <v>107</v>
      </c>
      <c r="C45" s="18">
        <v>5</v>
      </c>
      <c r="D45" s="19">
        <v>13543</v>
      </c>
      <c r="E45" s="20" t="s">
        <v>119</v>
      </c>
      <c r="F45" s="46"/>
    </row>
    <row r="46" spans="1:6" s="15" customFormat="1" ht="38.25" x14ac:dyDescent="0.25">
      <c r="A46" s="16">
        <v>45199</v>
      </c>
      <c r="B46" s="17" t="s">
        <v>102</v>
      </c>
      <c r="C46" s="18">
        <v>0</v>
      </c>
      <c r="D46" s="19">
        <v>586</v>
      </c>
      <c r="E46" s="26" t="s">
        <v>1836</v>
      </c>
      <c r="F46" s="49"/>
    </row>
    <row r="47" spans="1:6" s="15" customFormat="1" ht="12.75" x14ac:dyDescent="0.25">
      <c r="A47" s="16">
        <v>45230</v>
      </c>
      <c r="B47" s="17" t="s">
        <v>129</v>
      </c>
      <c r="C47" s="18">
        <v>48</v>
      </c>
      <c r="D47" s="19">
        <v>28080</v>
      </c>
      <c r="E47" s="26" t="s">
        <v>1837</v>
      </c>
      <c r="F47" s="49"/>
    </row>
    <row r="48" spans="1:6" s="15" customFormat="1" ht="51" x14ac:dyDescent="0.25">
      <c r="A48" s="16">
        <v>45230</v>
      </c>
      <c r="B48" s="17" t="s">
        <v>100</v>
      </c>
      <c r="C48" s="18">
        <v>3</v>
      </c>
      <c r="D48" s="19">
        <v>4474</v>
      </c>
      <c r="E48" s="26" t="s">
        <v>1838</v>
      </c>
      <c r="F48" s="49"/>
    </row>
    <row r="49" spans="1:6" s="15" customFormat="1" ht="12.75" x14ac:dyDescent="0.25">
      <c r="A49" s="16">
        <v>45230</v>
      </c>
      <c r="B49" s="17" t="s">
        <v>106</v>
      </c>
      <c r="C49" s="18">
        <v>1</v>
      </c>
      <c r="D49" s="19">
        <v>494</v>
      </c>
      <c r="E49" s="20" t="s">
        <v>207</v>
      </c>
      <c r="F49" s="46"/>
    </row>
    <row r="50" spans="1:6" s="15" customFormat="1" ht="25.5" x14ac:dyDescent="0.25">
      <c r="A50" s="16">
        <v>45230</v>
      </c>
      <c r="B50" s="17" t="s">
        <v>138</v>
      </c>
      <c r="C50" s="18">
        <v>1</v>
      </c>
      <c r="D50" s="19">
        <v>1122</v>
      </c>
      <c r="E50" s="26" t="s">
        <v>1839</v>
      </c>
      <c r="F50" s="49"/>
    </row>
    <row r="51" spans="1:6" s="15" customFormat="1" ht="12.75" x14ac:dyDescent="0.25">
      <c r="A51" s="16">
        <v>45230</v>
      </c>
      <c r="B51" s="17" t="s">
        <v>102</v>
      </c>
      <c r="C51" s="18">
        <v>0</v>
      </c>
      <c r="D51" s="19">
        <v>595</v>
      </c>
      <c r="E51" s="26" t="s">
        <v>1840</v>
      </c>
      <c r="F51" s="49"/>
    </row>
    <row r="52" spans="1:6" s="15" customFormat="1" ht="25.5" x14ac:dyDescent="0.25">
      <c r="A52" s="16">
        <v>45260</v>
      </c>
      <c r="B52" s="17" t="s">
        <v>120</v>
      </c>
      <c r="C52" s="18">
        <v>0</v>
      </c>
      <c r="D52" s="19">
        <v>412</v>
      </c>
      <c r="E52" s="26" t="s">
        <v>121</v>
      </c>
      <c r="F52" s="49"/>
    </row>
    <row r="53" spans="1:6" s="15" customFormat="1" ht="25.5" x14ac:dyDescent="0.25">
      <c r="A53" s="16">
        <v>45260</v>
      </c>
      <c r="B53" s="17" t="s">
        <v>101</v>
      </c>
      <c r="C53" s="18">
        <v>3</v>
      </c>
      <c r="D53" s="19">
        <v>47206</v>
      </c>
      <c r="E53" s="26" t="s">
        <v>1841</v>
      </c>
      <c r="F53" s="49"/>
    </row>
    <row r="54" spans="1:6" s="15" customFormat="1" ht="25.5" x14ac:dyDescent="0.25">
      <c r="A54" s="16">
        <v>45260</v>
      </c>
      <c r="B54" s="17" t="s">
        <v>109</v>
      </c>
      <c r="C54" s="18">
        <v>0</v>
      </c>
      <c r="D54" s="19">
        <v>782</v>
      </c>
      <c r="E54" s="26" t="s">
        <v>1842</v>
      </c>
      <c r="F54" s="49"/>
    </row>
    <row r="55" spans="1:6" s="15" customFormat="1" ht="12.75" x14ac:dyDescent="0.25">
      <c r="A55" s="16">
        <v>45260</v>
      </c>
      <c r="B55" s="17" t="s">
        <v>112</v>
      </c>
      <c r="C55" s="18">
        <v>2</v>
      </c>
      <c r="D55" s="19">
        <v>3000</v>
      </c>
      <c r="E55" s="20" t="s">
        <v>1843</v>
      </c>
      <c r="F55" s="46"/>
    </row>
    <row r="56" spans="1:6" s="15" customFormat="1" ht="12.75" x14ac:dyDescent="0.25">
      <c r="A56" s="16">
        <v>45260</v>
      </c>
      <c r="B56" s="17" t="s">
        <v>107</v>
      </c>
      <c r="C56" s="18">
        <v>2</v>
      </c>
      <c r="D56" s="19">
        <v>6882</v>
      </c>
      <c r="E56" s="26" t="s">
        <v>108</v>
      </c>
      <c r="F56" s="49"/>
    </row>
    <row r="57" spans="1:6" ht="15" x14ac:dyDescent="0.25">
      <c r="A57" s="9"/>
      <c r="B57" s="14" t="s">
        <v>115</v>
      </c>
      <c r="C57" s="9"/>
      <c r="D57" s="10">
        <f>SUM(D6:D56)</f>
        <v>2515947</v>
      </c>
      <c r="E57" s="11"/>
      <c r="F57" s="47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63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workbookViewId="0">
      <pane ySplit="5" topLeftCell="A18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85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25.5" x14ac:dyDescent="0.25">
      <c r="A6" s="16">
        <v>44985</v>
      </c>
      <c r="B6" s="17" t="s">
        <v>101</v>
      </c>
      <c r="C6" s="18">
        <v>1</v>
      </c>
      <c r="D6" s="19">
        <v>13427</v>
      </c>
      <c r="E6" s="26" t="s">
        <v>1844</v>
      </c>
      <c r="F6" s="49"/>
    </row>
    <row r="7" spans="1:7" s="15" customFormat="1" ht="12.75" x14ac:dyDescent="0.25">
      <c r="A7" s="16">
        <v>44985</v>
      </c>
      <c r="B7" s="17" t="s">
        <v>107</v>
      </c>
      <c r="C7" s="18">
        <v>2</v>
      </c>
      <c r="D7" s="19">
        <v>4910</v>
      </c>
      <c r="E7" s="26" t="s">
        <v>108</v>
      </c>
      <c r="F7" s="49"/>
    </row>
    <row r="8" spans="1:7" s="15" customFormat="1" ht="12.75" x14ac:dyDescent="0.25">
      <c r="A8" s="16">
        <v>45107</v>
      </c>
      <c r="B8" s="17" t="s">
        <v>149</v>
      </c>
      <c r="C8" s="18">
        <v>4</v>
      </c>
      <c r="D8" s="19">
        <v>4369</v>
      </c>
      <c r="E8" s="26" t="s">
        <v>135</v>
      </c>
      <c r="F8" s="49"/>
    </row>
    <row r="9" spans="1:7" s="15" customFormat="1" ht="12.75" x14ac:dyDescent="0.25">
      <c r="A9" s="16">
        <v>45107</v>
      </c>
      <c r="B9" s="17" t="s">
        <v>107</v>
      </c>
      <c r="C9" s="18">
        <v>4</v>
      </c>
      <c r="D9" s="19">
        <v>9793</v>
      </c>
      <c r="E9" s="26" t="s">
        <v>108</v>
      </c>
      <c r="F9" s="49"/>
    </row>
    <row r="10" spans="1:7" s="15" customFormat="1" ht="38.25" x14ac:dyDescent="0.25">
      <c r="A10" s="16">
        <v>45138</v>
      </c>
      <c r="B10" s="17" t="s">
        <v>110</v>
      </c>
      <c r="C10" s="18">
        <v>0</v>
      </c>
      <c r="D10" s="19">
        <v>8477</v>
      </c>
      <c r="E10" s="26" t="s">
        <v>1845</v>
      </c>
      <c r="F10" s="49"/>
    </row>
    <row r="11" spans="1:7" s="15" customFormat="1" ht="38.25" x14ac:dyDescent="0.25">
      <c r="A11" s="16">
        <v>45138</v>
      </c>
      <c r="B11" s="17" t="s">
        <v>103</v>
      </c>
      <c r="C11" s="18">
        <v>3</v>
      </c>
      <c r="D11" s="19">
        <v>36867</v>
      </c>
      <c r="E11" s="26" t="s">
        <v>1846</v>
      </c>
      <c r="F11" s="49"/>
    </row>
    <row r="12" spans="1:7" s="15" customFormat="1" ht="25.5" x14ac:dyDescent="0.25">
      <c r="A12" s="16">
        <v>45138</v>
      </c>
      <c r="B12" s="17" t="s">
        <v>101</v>
      </c>
      <c r="C12" s="18">
        <v>1</v>
      </c>
      <c r="D12" s="19">
        <v>16175</v>
      </c>
      <c r="E12" s="26" t="s">
        <v>1847</v>
      </c>
      <c r="F12" s="49"/>
    </row>
    <row r="13" spans="1:7" s="15" customFormat="1" ht="38.25" x14ac:dyDescent="0.25">
      <c r="A13" s="16">
        <v>45138</v>
      </c>
      <c r="B13" s="17" t="s">
        <v>102</v>
      </c>
      <c r="C13" s="18">
        <v>1</v>
      </c>
      <c r="D13" s="19">
        <v>3388</v>
      </c>
      <c r="E13" s="26" t="s">
        <v>1848</v>
      </c>
      <c r="F13" s="49"/>
    </row>
    <row r="14" spans="1:7" s="15" customFormat="1" ht="25.5" x14ac:dyDescent="0.25">
      <c r="A14" s="16">
        <v>45169</v>
      </c>
      <c r="B14" s="17" t="s">
        <v>101</v>
      </c>
      <c r="C14" s="18">
        <v>1</v>
      </c>
      <c r="D14" s="19">
        <v>12800</v>
      </c>
      <c r="E14" s="26" t="s">
        <v>292</v>
      </c>
      <c r="F14" s="49"/>
    </row>
    <row r="15" spans="1:7" s="15" customFormat="1" ht="25.5" x14ac:dyDescent="0.25">
      <c r="A15" s="16">
        <v>45169</v>
      </c>
      <c r="B15" s="17" t="s">
        <v>149</v>
      </c>
      <c r="C15" s="18">
        <v>0</v>
      </c>
      <c r="D15" s="19">
        <v>1232</v>
      </c>
      <c r="E15" s="20" t="s">
        <v>1849</v>
      </c>
      <c r="F15" s="46"/>
    </row>
    <row r="16" spans="1:7" s="15" customFormat="1" ht="12.75" x14ac:dyDescent="0.25">
      <c r="A16" s="16">
        <v>45169</v>
      </c>
      <c r="B16" s="17" t="s">
        <v>106</v>
      </c>
      <c r="C16" s="18">
        <v>0.5</v>
      </c>
      <c r="D16" s="19">
        <v>246</v>
      </c>
      <c r="E16" s="26" t="s">
        <v>1850</v>
      </c>
      <c r="F16" s="49"/>
    </row>
    <row r="17" spans="1:6" s="15" customFormat="1" ht="12.75" x14ac:dyDescent="0.25">
      <c r="A17" s="16">
        <v>45169</v>
      </c>
      <c r="B17" s="17" t="s">
        <v>107</v>
      </c>
      <c r="C17" s="18">
        <v>2</v>
      </c>
      <c r="D17" s="19">
        <v>5332</v>
      </c>
      <c r="E17" s="26" t="s">
        <v>108</v>
      </c>
      <c r="F17" s="49"/>
    </row>
    <row r="18" spans="1:6" s="15" customFormat="1" ht="25.5" x14ac:dyDescent="0.25">
      <c r="A18" s="16">
        <v>45199</v>
      </c>
      <c r="B18" s="17" t="s">
        <v>103</v>
      </c>
      <c r="C18" s="18">
        <v>2</v>
      </c>
      <c r="D18" s="19">
        <v>2699</v>
      </c>
      <c r="E18" s="26"/>
      <c r="F18" s="49"/>
    </row>
    <row r="19" spans="1:6" s="15" customFormat="1" ht="12.75" x14ac:dyDescent="0.25">
      <c r="A19" s="16">
        <v>45199</v>
      </c>
      <c r="B19" s="17" t="s">
        <v>107</v>
      </c>
      <c r="C19" s="18">
        <v>3</v>
      </c>
      <c r="D19" s="19">
        <v>7789</v>
      </c>
      <c r="E19" s="26" t="s">
        <v>131</v>
      </c>
      <c r="F19" s="49"/>
    </row>
    <row r="20" spans="1:6" s="15" customFormat="1" ht="12.75" x14ac:dyDescent="0.25">
      <c r="A20" s="16">
        <v>45230</v>
      </c>
      <c r="B20" s="17" t="s">
        <v>107</v>
      </c>
      <c r="C20" s="18">
        <v>4</v>
      </c>
      <c r="D20" s="19">
        <v>9955</v>
      </c>
      <c r="E20" s="20" t="s">
        <v>131</v>
      </c>
      <c r="F20" s="46"/>
    </row>
    <row r="21" spans="1:6" s="15" customFormat="1" ht="25.5" x14ac:dyDescent="0.25">
      <c r="A21" s="16">
        <v>45230</v>
      </c>
      <c r="B21" s="17" t="s">
        <v>117</v>
      </c>
      <c r="C21" s="18">
        <v>1</v>
      </c>
      <c r="D21" s="19">
        <v>48120</v>
      </c>
      <c r="E21" s="20" t="s">
        <v>1851</v>
      </c>
      <c r="F21" s="46"/>
    </row>
    <row r="22" spans="1:6" s="15" customFormat="1" ht="25.5" x14ac:dyDescent="0.25">
      <c r="A22" s="16">
        <v>45260</v>
      </c>
      <c r="B22" s="17" t="s">
        <v>101</v>
      </c>
      <c r="C22" s="18">
        <v>1</v>
      </c>
      <c r="D22" s="19">
        <v>29484</v>
      </c>
      <c r="E22" s="26" t="s">
        <v>271</v>
      </c>
      <c r="F22" s="49"/>
    </row>
    <row r="23" spans="1:6" ht="15" x14ac:dyDescent="0.25">
      <c r="A23" s="9"/>
      <c r="B23" s="14" t="s">
        <v>115</v>
      </c>
      <c r="C23" s="9"/>
      <c r="D23" s="10">
        <f>SUM(D6:D22)</f>
        <v>215063</v>
      </c>
      <c r="E23" s="11"/>
      <c r="F23" s="47"/>
    </row>
    <row r="28" spans="1:6" s="15" customFormat="1" ht="12.75" x14ac:dyDescent="0.25">
      <c r="B28" s="25"/>
    </row>
    <row r="29" spans="1:6" s="15" customFormat="1" ht="12.75" x14ac:dyDescent="0.25">
      <c r="B29" s="25"/>
    </row>
    <row r="30" spans="1:6" s="15" customFormat="1" ht="12.75" x14ac:dyDescent="0.25">
      <c r="B30" s="25"/>
    </row>
    <row r="31" spans="1:6" s="15" customFormat="1" ht="12.75" x14ac:dyDescent="0.25">
      <c r="B31" s="25"/>
    </row>
    <row r="32" spans="1:6" s="15" customFormat="1" ht="12.75" x14ac:dyDescent="0.25">
      <c r="B32" s="25"/>
    </row>
    <row r="33" spans="2:2" s="15" customFormat="1" ht="12.75" x14ac:dyDescent="0.25">
      <c r="B33" s="25"/>
    </row>
    <row r="34" spans="2:2" s="15" customFormat="1" ht="12.75" x14ac:dyDescent="0.25">
      <c r="B34" s="25"/>
    </row>
    <row r="35" spans="2:2" s="15" customFormat="1" ht="12.75" x14ac:dyDescent="0.25">
      <c r="B35" s="25"/>
    </row>
    <row r="36" spans="2:2" s="15" customFormat="1" ht="12.75" x14ac:dyDescent="0.25">
      <c r="B36" s="25"/>
    </row>
    <row r="37" spans="2:2" s="15" customFormat="1" ht="12.75" x14ac:dyDescent="0.25">
      <c r="B37" s="25"/>
    </row>
    <row r="38" spans="2:2" s="15" customFormat="1" ht="12.75" x14ac:dyDescent="0.25">
      <c r="B38" s="25"/>
    </row>
    <row r="39" spans="2:2" s="15" customFormat="1" ht="12.75" x14ac:dyDescent="0.25">
      <c r="B39" s="25"/>
    </row>
    <row r="40" spans="2:2" s="15" customFormat="1" ht="12.75" x14ac:dyDescent="0.25">
      <c r="B40" s="25"/>
    </row>
    <row r="41" spans="2:2" s="15" customFormat="1" ht="12.75" x14ac:dyDescent="0.25">
      <c r="B41" s="25"/>
    </row>
    <row r="42" spans="2:2" s="15" customFormat="1" ht="12.75" x14ac:dyDescent="0.25">
      <c r="B42" s="25"/>
    </row>
    <row r="43" spans="2:2" s="15" customFormat="1" ht="12.75" x14ac:dyDescent="0.25">
      <c r="B43" s="25"/>
    </row>
    <row r="44" spans="2:2" s="15" customFormat="1" ht="12.75" x14ac:dyDescent="0.25">
      <c r="B44" s="25"/>
    </row>
    <row r="45" spans="2:2" s="15" customFormat="1" ht="12.75" x14ac:dyDescent="0.25">
      <c r="B45" s="25"/>
    </row>
    <row r="46" spans="2:2" s="15" customFormat="1" ht="12.75" x14ac:dyDescent="0.25">
      <c r="B46" s="25"/>
    </row>
    <row r="47" spans="2:2" s="15" customFormat="1" ht="12.75" x14ac:dyDescent="0.25">
      <c r="B47" s="25"/>
    </row>
    <row r="48" spans="2:2" s="15" customFormat="1" ht="12.75" x14ac:dyDescent="0.25">
      <c r="B48" s="25"/>
    </row>
    <row r="49" spans="2:2" s="15" customFormat="1" ht="12.75" x14ac:dyDescent="0.25">
      <c r="B49" s="25"/>
    </row>
    <row r="50" spans="2:2" s="15" customFormat="1" ht="12.75" x14ac:dyDescent="0.25">
      <c r="B50" s="25"/>
    </row>
    <row r="51" spans="2:2" s="15" customFormat="1" ht="12.75" x14ac:dyDescent="0.25">
      <c r="B51" s="25"/>
    </row>
    <row r="52" spans="2:2" s="15" customFormat="1" ht="12.75" x14ac:dyDescent="0.25">
      <c r="B52" s="25"/>
    </row>
    <row r="53" spans="2:2" s="15" customFormat="1" ht="12.75" x14ac:dyDescent="0.25">
      <c r="B53" s="25"/>
    </row>
    <row r="54" spans="2:2" s="15" customFormat="1" ht="12.75" x14ac:dyDescent="0.25">
      <c r="B54" s="25"/>
    </row>
    <row r="55" spans="2:2" s="15" customFormat="1" ht="12.75" x14ac:dyDescent="0.25">
      <c r="B55" s="25"/>
    </row>
    <row r="56" spans="2:2" s="15" customFormat="1" ht="12.75" x14ac:dyDescent="0.25">
      <c r="B56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workbookViewId="0">
      <pane ySplit="5" topLeftCell="A51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86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38.25" x14ac:dyDescent="0.25">
      <c r="A6" s="16">
        <v>44957</v>
      </c>
      <c r="B6" s="17" t="s">
        <v>100</v>
      </c>
      <c r="C6" s="18">
        <v>6</v>
      </c>
      <c r="D6" s="19">
        <v>5779</v>
      </c>
      <c r="E6" s="26" t="s">
        <v>1852</v>
      </c>
      <c r="F6" s="49"/>
    </row>
    <row r="7" spans="1:7" s="15" customFormat="1" ht="25.5" x14ac:dyDescent="0.25">
      <c r="A7" s="16">
        <v>44957</v>
      </c>
      <c r="B7" s="17" t="s">
        <v>103</v>
      </c>
      <c r="C7" s="18">
        <v>1</v>
      </c>
      <c r="D7" s="19">
        <v>942</v>
      </c>
      <c r="E7" s="26"/>
      <c r="F7" s="49"/>
    </row>
    <row r="8" spans="1:7" s="15" customFormat="1" ht="25.5" x14ac:dyDescent="0.25">
      <c r="A8" s="16">
        <v>44957</v>
      </c>
      <c r="B8" s="17" t="s">
        <v>101</v>
      </c>
      <c r="C8" s="18">
        <v>3</v>
      </c>
      <c r="D8" s="19">
        <v>29900</v>
      </c>
      <c r="E8" s="26" t="s">
        <v>1853</v>
      </c>
      <c r="F8" s="49"/>
    </row>
    <row r="9" spans="1:7" s="15" customFormat="1" ht="12.75" x14ac:dyDescent="0.25">
      <c r="A9" s="16">
        <v>44957</v>
      </c>
      <c r="B9" s="17" t="s">
        <v>142</v>
      </c>
      <c r="C9" s="18">
        <v>4.5</v>
      </c>
      <c r="D9" s="19">
        <v>1755</v>
      </c>
      <c r="E9" s="26" t="s">
        <v>298</v>
      </c>
      <c r="F9" s="49"/>
    </row>
    <row r="10" spans="1:7" s="15" customFormat="1" ht="25.5" x14ac:dyDescent="0.25">
      <c r="A10" s="16">
        <v>44957</v>
      </c>
      <c r="B10" s="17" t="s">
        <v>102</v>
      </c>
      <c r="C10" s="18">
        <v>1</v>
      </c>
      <c r="D10" s="19">
        <v>3870</v>
      </c>
      <c r="E10" s="26" t="s">
        <v>1854</v>
      </c>
      <c r="F10" s="49"/>
    </row>
    <row r="11" spans="1:7" s="15" customFormat="1" ht="25.5" x14ac:dyDescent="0.25">
      <c r="A11" s="16">
        <v>44985</v>
      </c>
      <c r="B11" s="17" t="s">
        <v>120</v>
      </c>
      <c r="C11" s="18">
        <v>0</v>
      </c>
      <c r="D11" s="19">
        <v>297</v>
      </c>
      <c r="E11" s="26" t="s">
        <v>121</v>
      </c>
      <c r="F11" s="49"/>
    </row>
    <row r="12" spans="1:7" s="15" customFormat="1" ht="25.5" x14ac:dyDescent="0.25">
      <c r="A12" s="16">
        <v>44985</v>
      </c>
      <c r="B12" s="17" t="s">
        <v>101</v>
      </c>
      <c r="C12" s="18">
        <v>3</v>
      </c>
      <c r="D12" s="19">
        <v>32277</v>
      </c>
      <c r="E12" s="26" t="s">
        <v>1855</v>
      </c>
      <c r="F12" s="49"/>
    </row>
    <row r="13" spans="1:7" s="15" customFormat="1" ht="12.75" x14ac:dyDescent="0.25">
      <c r="A13" s="16">
        <v>44985</v>
      </c>
      <c r="B13" s="17" t="s">
        <v>107</v>
      </c>
      <c r="C13" s="18">
        <v>1</v>
      </c>
      <c r="D13" s="19">
        <v>3643</v>
      </c>
      <c r="E13" s="26" t="s">
        <v>119</v>
      </c>
      <c r="F13" s="49"/>
    </row>
    <row r="14" spans="1:7" s="15" customFormat="1" ht="12.75" x14ac:dyDescent="0.25">
      <c r="A14" s="16">
        <v>44985</v>
      </c>
      <c r="B14" s="17" t="s">
        <v>107</v>
      </c>
      <c r="C14" s="18">
        <v>3</v>
      </c>
      <c r="D14" s="19">
        <v>8208</v>
      </c>
      <c r="E14" s="26" t="s">
        <v>108</v>
      </c>
      <c r="F14" s="49"/>
    </row>
    <row r="15" spans="1:7" s="15" customFormat="1" ht="25.5" x14ac:dyDescent="0.25">
      <c r="A15" s="16">
        <v>44985</v>
      </c>
      <c r="B15" s="17" t="s">
        <v>102</v>
      </c>
      <c r="C15" s="18">
        <v>0</v>
      </c>
      <c r="D15" s="19">
        <v>727</v>
      </c>
      <c r="E15" s="26" t="s">
        <v>1856</v>
      </c>
      <c r="F15" s="49"/>
    </row>
    <row r="16" spans="1:7" s="15" customFormat="1" ht="51" x14ac:dyDescent="0.25">
      <c r="A16" s="16">
        <v>45016</v>
      </c>
      <c r="B16" s="17" t="s">
        <v>100</v>
      </c>
      <c r="C16" s="18">
        <v>7</v>
      </c>
      <c r="D16" s="19">
        <v>12706</v>
      </c>
      <c r="E16" s="26" t="s">
        <v>1857</v>
      </c>
      <c r="F16" s="49"/>
    </row>
    <row r="17" spans="1:6" s="15" customFormat="1" ht="25.5" x14ac:dyDescent="0.25">
      <c r="A17" s="16">
        <v>45016</v>
      </c>
      <c r="B17" s="17" t="s">
        <v>101</v>
      </c>
      <c r="C17" s="18">
        <v>2</v>
      </c>
      <c r="D17" s="19">
        <v>27277</v>
      </c>
      <c r="E17" s="26" t="s">
        <v>1858</v>
      </c>
      <c r="F17" s="49"/>
    </row>
    <row r="18" spans="1:6" s="15" customFormat="1" ht="25.5" x14ac:dyDescent="0.25">
      <c r="A18" s="16">
        <v>45016</v>
      </c>
      <c r="B18" s="17" t="s">
        <v>105</v>
      </c>
      <c r="C18" s="18">
        <v>1</v>
      </c>
      <c r="D18" s="19">
        <v>1588</v>
      </c>
      <c r="E18" s="26" t="s">
        <v>1859</v>
      </c>
      <c r="F18" s="49"/>
    </row>
    <row r="19" spans="1:6" s="15" customFormat="1" ht="12.75" x14ac:dyDescent="0.25">
      <c r="A19" s="16">
        <v>45016</v>
      </c>
      <c r="B19" s="17" t="s">
        <v>107</v>
      </c>
      <c r="C19" s="18">
        <v>1</v>
      </c>
      <c r="D19" s="19">
        <v>1439</v>
      </c>
      <c r="E19" s="26" t="s">
        <v>108</v>
      </c>
      <c r="F19" s="49"/>
    </row>
    <row r="20" spans="1:6" s="15" customFormat="1" ht="12.75" x14ac:dyDescent="0.25">
      <c r="A20" s="16">
        <v>45016</v>
      </c>
      <c r="B20" s="17" t="s">
        <v>107</v>
      </c>
      <c r="C20" s="18">
        <v>4</v>
      </c>
      <c r="D20" s="19">
        <v>10865</v>
      </c>
      <c r="E20" s="26" t="s">
        <v>131</v>
      </c>
      <c r="F20" s="49"/>
    </row>
    <row r="21" spans="1:6" s="15" customFormat="1" ht="63.75" x14ac:dyDescent="0.25">
      <c r="A21" s="16">
        <v>45016</v>
      </c>
      <c r="B21" s="17" t="s">
        <v>102</v>
      </c>
      <c r="C21" s="18">
        <v>1</v>
      </c>
      <c r="D21" s="19">
        <v>8872</v>
      </c>
      <c r="E21" s="26" t="s">
        <v>1860</v>
      </c>
      <c r="F21" s="49"/>
    </row>
    <row r="22" spans="1:6" s="15" customFormat="1" ht="25.5" x14ac:dyDescent="0.25">
      <c r="A22" s="16">
        <v>45046</v>
      </c>
      <c r="B22" s="17" t="s">
        <v>120</v>
      </c>
      <c r="C22" s="18">
        <v>0</v>
      </c>
      <c r="D22" s="19">
        <v>409</v>
      </c>
      <c r="E22" s="26" t="s">
        <v>121</v>
      </c>
      <c r="F22" s="49"/>
    </row>
    <row r="23" spans="1:6" s="15" customFormat="1" ht="38.25" x14ac:dyDescent="0.25">
      <c r="A23" s="16">
        <v>45046</v>
      </c>
      <c r="B23" s="17" t="s">
        <v>100</v>
      </c>
      <c r="C23" s="18">
        <v>3</v>
      </c>
      <c r="D23" s="19">
        <v>3738</v>
      </c>
      <c r="E23" s="26" t="s">
        <v>1861</v>
      </c>
      <c r="F23" s="49"/>
    </row>
    <row r="24" spans="1:6" s="15" customFormat="1" ht="25.5" x14ac:dyDescent="0.25">
      <c r="A24" s="16">
        <v>45046</v>
      </c>
      <c r="B24" s="17" t="s">
        <v>103</v>
      </c>
      <c r="C24" s="18">
        <v>2</v>
      </c>
      <c r="D24" s="19">
        <v>6968</v>
      </c>
      <c r="E24" s="26"/>
      <c r="F24" s="49"/>
    </row>
    <row r="25" spans="1:6" s="15" customFormat="1" ht="25.5" x14ac:dyDescent="0.25">
      <c r="A25" s="16">
        <v>45046</v>
      </c>
      <c r="B25" s="17" t="s">
        <v>104</v>
      </c>
      <c r="C25" s="18">
        <v>10</v>
      </c>
      <c r="D25" s="19">
        <v>2351</v>
      </c>
      <c r="E25" s="26" t="s">
        <v>148</v>
      </c>
      <c r="F25" s="49"/>
    </row>
    <row r="26" spans="1:6" s="15" customFormat="1" ht="25.5" x14ac:dyDescent="0.25">
      <c r="A26" s="16">
        <v>45046</v>
      </c>
      <c r="B26" s="17" t="s">
        <v>101</v>
      </c>
      <c r="C26" s="18">
        <v>1</v>
      </c>
      <c r="D26" s="19">
        <v>15715</v>
      </c>
      <c r="E26" s="26" t="s">
        <v>1862</v>
      </c>
      <c r="F26" s="49"/>
    </row>
    <row r="27" spans="1:6" s="15" customFormat="1" ht="12.75" x14ac:dyDescent="0.25">
      <c r="A27" s="16">
        <v>45046</v>
      </c>
      <c r="B27" s="17" t="s">
        <v>107</v>
      </c>
      <c r="C27" s="18">
        <v>1</v>
      </c>
      <c r="D27" s="19">
        <v>4645</v>
      </c>
      <c r="E27" s="20" t="s">
        <v>131</v>
      </c>
      <c r="F27" s="46"/>
    </row>
    <row r="28" spans="1:6" s="15" customFormat="1" ht="12.75" x14ac:dyDescent="0.25">
      <c r="A28" s="16">
        <v>45046</v>
      </c>
      <c r="B28" s="17" t="s">
        <v>107</v>
      </c>
      <c r="C28" s="18">
        <v>13</v>
      </c>
      <c r="D28" s="19">
        <v>30667</v>
      </c>
      <c r="E28" s="26" t="s">
        <v>108</v>
      </c>
      <c r="F28" s="49"/>
    </row>
    <row r="29" spans="1:6" s="15" customFormat="1" ht="25.5" x14ac:dyDescent="0.25">
      <c r="A29" s="16">
        <v>45046</v>
      </c>
      <c r="B29" s="17" t="s">
        <v>126</v>
      </c>
      <c r="C29" s="18">
        <v>152</v>
      </c>
      <c r="D29" s="19">
        <v>921042</v>
      </c>
      <c r="E29" s="20" t="s">
        <v>1863</v>
      </c>
      <c r="F29" s="46"/>
    </row>
    <row r="30" spans="1:6" s="15" customFormat="1" ht="38.25" x14ac:dyDescent="0.25">
      <c r="A30" s="16">
        <v>45046</v>
      </c>
      <c r="B30" s="17" t="s">
        <v>102</v>
      </c>
      <c r="C30" s="18">
        <v>1</v>
      </c>
      <c r="D30" s="19">
        <v>4011</v>
      </c>
      <c r="E30" s="26" t="s">
        <v>1864</v>
      </c>
      <c r="F30" s="49"/>
    </row>
    <row r="31" spans="1:6" s="15" customFormat="1" ht="12.75" x14ac:dyDescent="0.25">
      <c r="A31" s="16">
        <v>45077</v>
      </c>
      <c r="B31" s="17" t="s">
        <v>149</v>
      </c>
      <c r="C31" s="18">
        <v>4.5</v>
      </c>
      <c r="D31" s="19">
        <v>5722</v>
      </c>
      <c r="E31" s="20" t="s">
        <v>148</v>
      </c>
      <c r="F31" s="46"/>
    </row>
    <row r="32" spans="1:6" s="15" customFormat="1" ht="12.75" x14ac:dyDescent="0.25">
      <c r="A32" s="16">
        <v>45077</v>
      </c>
      <c r="B32" s="17" t="s">
        <v>107</v>
      </c>
      <c r="C32" s="18">
        <v>1</v>
      </c>
      <c r="D32" s="19">
        <v>4231</v>
      </c>
      <c r="E32" s="26" t="s">
        <v>119</v>
      </c>
      <c r="F32" s="49"/>
    </row>
    <row r="33" spans="1:6" s="15" customFormat="1" ht="38.25" x14ac:dyDescent="0.25">
      <c r="A33" s="16">
        <v>45107</v>
      </c>
      <c r="B33" s="17" t="s">
        <v>100</v>
      </c>
      <c r="C33" s="18">
        <v>2</v>
      </c>
      <c r="D33" s="19">
        <v>2994</v>
      </c>
      <c r="E33" s="20" t="s">
        <v>1865</v>
      </c>
      <c r="F33" s="46"/>
    </row>
    <row r="34" spans="1:6" s="15" customFormat="1" ht="25.5" x14ac:dyDescent="0.25">
      <c r="A34" s="16">
        <v>45107</v>
      </c>
      <c r="B34" s="17" t="s">
        <v>101</v>
      </c>
      <c r="C34" s="18">
        <v>3</v>
      </c>
      <c r="D34" s="19">
        <v>48404</v>
      </c>
      <c r="E34" s="26" t="s">
        <v>1866</v>
      </c>
      <c r="F34" s="49"/>
    </row>
    <row r="35" spans="1:6" s="15" customFormat="1" ht="12.75" x14ac:dyDescent="0.25">
      <c r="A35" s="16">
        <v>45107</v>
      </c>
      <c r="B35" s="17" t="s">
        <v>105</v>
      </c>
      <c r="C35" s="18">
        <v>1</v>
      </c>
      <c r="D35" s="19">
        <v>1788</v>
      </c>
      <c r="E35" s="26" t="s">
        <v>279</v>
      </c>
      <c r="F35" s="49"/>
    </row>
    <row r="36" spans="1:6" s="15" customFormat="1" ht="12.75" x14ac:dyDescent="0.25">
      <c r="A36" s="16">
        <v>45107</v>
      </c>
      <c r="B36" s="17" t="s">
        <v>107</v>
      </c>
      <c r="C36" s="18">
        <v>1</v>
      </c>
      <c r="D36" s="19">
        <v>3476</v>
      </c>
      <c r="E36" s="26" t="s">
        <v>118</v>
      </c>
      <c r="F36" s="49"/>
    </row>
    <row r="37" spans="1:6" s="15" customFormat="1" ht="12.75" x14ac:dyDescent="0.25">
      <c r="A37" s="16">
        <v>45107</v>
      </c>
      <c r="B37" s="17" t="s">
        <v>107</v>
      </c>
      <c r="C37" s="18">
        <v>1</v>
      </c>
      <c r="D37" s="19">
        <v>6322</v>
      </c>
      <c r="E37" s="26" t="s">
        <v>119</v>
      </c>
      <c r="F37" s="49"/>
    </row>
    <row r="38" spans="1:6" s="15" customFormat="1" ht="12.75" x14ac:dyDescent="0.25">
      <c r="A38" s="16">
        <v>45107</v>
      </c>
      <c r="B38" s="17" t="s">
        <v>107</v>
      </c>
      <c r="C38" s="18">
        <v>3</v>
      </c>
      <c r="D38" s="19">
        <v>7664</v>
      </c>
      <c r="E38" s="20" t="s">
        <v>108</v>
      </c>
      <c r="F38" s="46"/>
    </row>
    <row r="39" spans="1:6" s="15" customFormat="1" ht="12.75" x14ac:dyDescent="0.25">
      <c r="A39" s="16">
        <v>45138</v>
      </c>
      <c r="B39" s="17" t="s">
        <v>129</v>
      </c>
      <c r="C39" s="13">
        <v>90</v>
      </c>
      <c r="D39" s="19">
        <v>53202</v>
      </c>
      <c r="E39" s="26" t="s">
        <v>1867</v>
      </c>
      <c r="F39" s="49"/>
    </row>
    <row r="40" spans="1:6" s="15" customFormat="1" ht="38.25" x14ac:dyDescent="0.25">
      <c r="A40" s="16">
        <v>45138</v>
      </c>
      <c r="B40" s="17" t="s">
        <v>103</v>
      </c>
      <c r="C40" s="18">
        <v>10</v>
      </c>
      <c r="D40" s="19">
        <v>71276</v>
      </c>
      <c r="E40" s="26" t="s">
        <v>1868</v>
      </c>
      <c r="F40" s="49"/>
    </row>
    <row r="41" spans="1:6" s="15" customFormat="1" ht="12.75" x14ac:dyDescent="0.25">
      <c r="A41" s="16">
        <v>45138</v>
      </c>
      <c r="B41" s="17" t="s">
        <v>107</v>
      </c>
      <c r="C41" s="18">
        <v>4</v>
      </c>
      <c r="D41" s="19">
        <v>9287</v>
      </c>
      <c r="E41" s="20" t="s">
        <v>108</v>
      </c>
      <c r="F41" s="46"/>
    </row>
    <row r="42" spans="1:6" s="15" customFormat="1" ht="25.5" x14ac:dyDescent="0.25">
      <c r="A42" s="16">
        <v>45138</v>
      </c>
      <c r="B42" s="17" t="s">
        <v>102</v>
      </c>
      <c r="C42" s="18">
        <v>0</v>
      </c>
      <c r="D42" s="19">
        <v>1003</v>
      </c>
      <c r="E42" s="20" t="s">
        <v>1869</v>
      </c>
      <c r="F42" s="46"/>
    </row>
    <row r="43" spans="1:6" s="15" customFormat="1" ht="25.5" x14ac:dyDescent="0.25">
      <c r="A43" s="16">
        <v>45169</v>
      </c>
      <c r="B43" s="17" t="s">
        <v>120</v>
      </c>
      <c r="C43" s="18">
        <v>38</v>
      </c>
      <c r="D43" s="19">
        <v>51658</v>
      </c>
      <c r="E43" s="26" t="s">
        <v>296</v>
      </c>
      <c r="F43" s="49"/>
    </row>
    <row r="44" spans="1:6" s="15" customFormat="1" ht="12.75" x14ac:dyDescent="0.25">
      <c r="A44" s="16">
        <v>45169</v>
      </c>
      <c r="B44" s="17" t="s">
        <v>110</v>
      </c>
      <c r="C44" s="18">
        <v>2</v>
      </c>
      <c r="D44" s="19">
        <v>3157</v>
      </c>
      <c r="E44" s="20" t="s">
        <v>1870</v>
      </c>
      <c r="F44" s="46"/>
    </row>
    <row r="45" spans="1:6" s="15" customFormat="1" ht="25.5" x14ac:dyDescent="0.25">
      <c r="A45" s="16">
        <v>45169</v>
      </c>
      <c r="B45" s="17" t="s">
        <v>103</v>
      </c>
      <c r="C45" s="18">
        <v>4</v>
      </c>
      <c r="D45" s="19">
        <v>50098</v>
      </c>
      <c r="E45" s="20"/>
      <c r="F45" s="46"/>
    </row>
    <row r="46" spans="1:6" s="15" customFormat="1" ht="25.5" x14ac:dyDescent="0.25">
      <c r="A46" s="16">
        <v>45169</v>
      </c>
      <c r="B46" s="17" t="s">
        <v>149</v>
      </c>
      <c r="C46" s="18">
        <v>0</v>
      </c>
      <c r="D46" s="19">
        <v>1233</v>
      </c>
      <c r="E46" s="20" t="s">
        <v>1871</v>
      </c>
      <c r="F46" s="46"/>
    </row>
    <row r="47" spans="1:6" s="15" customFormat="1" ht="12.75" x14ac:dyDescent="0.25">
      <c r="A47" s="16">
        <v>45169</v>
      </c>
      <c r="B47" s="17" t="s">
        <v>106</v>
      </c>
      <c r="C47" s="18">
        <v>4.5</v>
      </c>
      <c r="D47" s="19">
        <v>2220</v>
      </c>
      <c r="E47" s="20" t="s">
        <v>1872</v>
      </c>
      <c r="F47" s="46"/>
    </row>
    <row r="48" spans="1:6" s="15" customFormat="1" ht="12.75" x14ac:dyDescent="0.25">
      <c r="A48" s="16">
        <v>45169</v>
      </c>
      <c r="B48" s="17" t="s">
        <v>107</v>
      </c>
      <c r="C48" s="18">
        <v>1</v>
      </c>
      <c r="D48" s="19">
        <v>2734</v>
      </c>
      <c r="E48" s="20" t="s">
        <v>119</v>
      </c>
      <c r="F48" s="46"/>
    </row>
    <row r="49" spans="1:6" s="15" customFormat="1" ht="12.75" x14ac:dyDescent="0.25">
      <c r="A49" s="16">
        <v>45169</v>
      </c>
      <c r="B49" s="17" t="s">
        <v>107</v>
      </c>
      <c r="C49" s="18">
        <v>3</v>
      </c>
      <c r="D49" s="19">
        <v>7246</v>
      </c>
      <c r="E49" s="20" t="s">
        <v>108</v>
      </c>
      <c r="F49" s="46"/>
    </row>
    <row r="50" spans="1:6" s="15" customFormat="1" ht="12.75" x14ac:dyDescent="0.25">
      <c r="A50" s="16">
        <v>45199</v>
      </c>
      <c r="B50" s="17" t="s">
        <v>387</v>
      </c>
      <c r="C50" s="18">
        <v>23.94</v>
      </c>
      <c r="D50" s="19">
        <v>52429</v>
      </c>
      <c r="E50" s="20" t="s">
        <v>1873</v>
      </c>
      <c r="F50" s="46"/>
    </row>
    <row r="51" spans="1:6" s="15" customFormat="1" ht="12.75" x14ac:dyDescent="0.25">
      <c r="A51" s="16">
        <v>45199</v>
      </c>
      <c r="B51" s="17" t="s">
        <v>107</v>
      </c>
      <c r="C51" s="18">
        <v>2</v>
      </c>
      <c r="D51" s="19">
        <v>4838</v>
      </c>
      <c r="E51" s="20" t="s">
        <v>108</v>
      </c>
      <c r="F51" s="46"/>
    </row>
    <row r="52" spans="1:6" s="15" customFormat="1" ht="12.75" x14ac:dyDescent="0.25">
      <c r="A52" s="16">
        <v>45230</v>
      </c>
      <c r="B52" s="17" t="s">
        <v>129</v>
      </c>
      <c r="C52" s="18">
        <v>44</v>
      </c>
      <c r="D52" s="19">
        <v>25740</v>
      </c>
      <c r="E52" s="20" t="s">
        <v>1766</v>
      </c>
      <c r="F52" s="46"/>
    </row>
    <row r="53" spans="1:6" s="15" customFormat="1" ht="25.5" x14ac:dyDescent="0.25">
      <c r="A53" s="16">
        <v>45230</v>
      </c>
      <c r="B53" s="17" t="s">
        <v>103</v>
      </c>
      <c r="C53" s="18">
        <v>3</v>
      </c>
      <c r="D53" s="19">
        <v>22012</v>
      </c>
      <c r="E53" s="20"/>
      <c r="F53" s="46"/>
    </row>
    <row r="54" spans="1:6" s="15" customFormat="1" ht="25.5" x14ac:dyDescent="0.25">
      <c r="A54" s="16">
        <v>45230</v>
      </c>
      <c r="B54" s="17" t="s">
        <v>101</v>
      </c>
      <c r="C54" s="18">
        <v>2</v>
      </c>
      <c r="D54" s="19">
        <v>27167</v>
      </c>
      <c r="E54" s="20" t="s">
        <v>1874</v>
      </c>
      <c r="F54" s="46"/>
    </row>
    <row r="55" spans="1:6" s="15" customFormat="1" ht="12.75" x14ac:dyDescent="0.25">
      <c r="A55" s="16">
        <v>45230</v>
      </c>
      <c r="B55" s="17" t="s">
        <v>107</v>
      </c>
      <c r="C55" s="18">
        <v>3</v>
      </c>
      <c r="D55" s="19">
        <v>8649</v>
      </c>
      <c r="E55" s="20" t="s">
        <v>131</v>
      </c>
      <c r="F55" s="46"/>
    </row>
    <row r="56" spans="1:6" s="15" customFormat="1" ht="25.5" x14ac:dyDescent="0.25">
      <c r="A56" s="16">
        <v>45260</v>
      </c>
      <c r="B56" s="17" t="s">
        <v>120</v>
      </c>
      <c r="C56" s="18">
        <v>0</v>
      </c>
      <c r="D56" s="19">
        <v>412</v>
      </c>
      <c r="E56" s="20" t="s">
        <v>121</v>
      </c>
      <c r="F56" s="46"/>
    </row>
    <row r="57" spans="1:6" s="15" customFormat="1" ht="25.5" x14ac:dyDescent="0.25">
      <c r="A57" s="16">
        <v>45260</v>
      </c>
      <c r="B57" s="17" t="s">
        <v>101</v>
      </c>
      <c r="C57" s="18">
        <v>3</v>
      </c>
      <c r="D57" s="19">
        <v>45878</v>
      </c>
      <c r="E57" s="20" t="s">
        <v>1875</v>
      </c>
      <c r="F57" s="46"/>
    </row>
    <row r="58" spans="1:6" s="15" customFormat="1" ht="12.75" x14ac:dyDescent="0.25">
      <c r="A58" s="16">
        <v>45260</v>
      </c>
      <c r="B58" s="17" t="s">
        <v>107</v>
      </c>
      <c r="C58" s="18">
        <v>6</v>
      </c>
      <c r="D58" s="19">
        <v>22939</v>
      </c>
      <c r="E58" s="20" t="s">
        <v>131</v>
      </c>
      <c r="F58" s="46"/>
    </row>
    <row r="59" spans="1:6" s="15" customFormat="1" ht="12.75" x14ac:dyDescent="0.25">
      <c r="A59" s="16">
        <v>45260</v>
      </c>
      <c r="B59" s="17" t="s">
        <v>107</v>
      </c>
      <c r="C59" s="18">
        <v>8</v>
      </c>
      <c r="D59" s="19">
        <v>23795</v>
      </c>
      <c r="E59" s="20" t="s">
        <v>108</v>
      </c>
      <c r="F59" s="46"/>
    </row>
    <row r="60" spans="1:6" ht="15" x14ac:dyDescent="0.25">
      <c r="A60" s="9"/>
      <c r="B60" s="14" t="s">
        <v>115</v>
      </c>
      <c r="C60" s="9"/>
      <c r="D60" s="10">
        <f>SUM(D6:D59)</f>
        <v>1707265</v>
      </c>
      <c r="E60" s="11"/>
      <c r="F60" s="47"/>
    </row>
    <row r="61" spans="1:6" s="15" customFormat="1" ht="12.75" x14ac:dyDescent="0.25">
      <c r="B61" s="25"/>
    </row>
    <row r="62" spans="1:6" s="15" customFormat="1" ht="12.75" x14ac:dyDescent="0.25">
      <c r="B62" s="25"/>
    </row>
    <row r="63" spans="1:6" s="15" customFormat="1" ht="12.75" x14ac:dyDescent="0.25">
      <c r="B63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6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pane ySplit="5" topLeftCell="A27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7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25.5" x14ac:dyDescent="0.25">
      <c r="A6" s="29">
        <v>44957</v>
      </c>
      <c r="B6" s="26" t="s">
        <v>101</v>
      </c>
      <c r="C6" s="30">
        <v>2</v>
      </c>
      <c r="D6" s="31">
        <v>23117</v>
      </c>
      <c r="E6" s="20" t="s">
        <v>403</v>
      </c>
      <c r="F6" s="46"/>
    </row>
    <row r="7" spans="1:7" s="15" customFormat="1" ht="25.5" x14ac:dyDescent="0.25">
      <c r="A7" s="29">
        <v>44985</v>
      </c>
      <c r="B7" s="26" t="s">
        <v>101</v>
      </c>
      <c r="C7" s="30">
        <v>1</v>
      </c>
      <c r="D7" s="31">
        <v>11356</v>
      </c>
      <c r="E7" s="20"/>
      <c r="F7" s="46"/>
    </row>
    <row r="8" spans="1:7" s="15" customFormat="1" ht="12.75" x14ac:dyDescent="0.25">
      <c r="A8" s="29">
        <v>44985</v>
      </c>
      <c r="B8" s="26" t="s">
        <v>107</v>
      </c>
      <c r="C8" s="30">
        <v>1</v>
      </c>
      <c r="D8" s="31">
        <v>3715</v>
      </c>
      <c r="E8" s="20" t="s">
        <v>118</v>
      </c>
      <c r="F8" s="46"/>
    </row>
    <row r="9" spans="1:7" s="15" customFormat="1" ht="38.25" x14ac:dyDescent="0.25">
      <c r="A9" s="29">
        <v>44985</v>
      </c>
      <c r="B9" s="26" t="s">
        <v>102</v>
      </c>
      <c r="C9" s="30">
        <v>1</v>
      </c>
      <c r="D9" s="31">
        <v>3199</v>
      </c>
      <c r="E9" s="20" t="s">
        <v>404</v>
      </c>
      <c r="F9" s="46"/>
    </row>
    <row r="10" spans="1:7" s="15" customFormat="1" ht="38.25" x14ac:dyDescent="0.25">
      <c r="A10" s="29">
        <v>45016</v>
      </c>
      <c r="B10" s="26" t="s">
        <v>100</v>
      </c>
      <c r="C10" s="30">
        <v>2</v>
      </c>
      <c r="D10" s="31">
        <v>2972</v>
      </c>
      <c r="E10" s="20" t="s">
        <v>405</v>
      </c>
      <c r="F10" s="46"/>
    </row>
    <row r="11" spans="1:7" s="15" customFormat="1" ht="25.5" x14ac:dyDescent="0.25">
      <c r="A11" s="29">
        <v>45016</v>
      </c>
      <c r="B11" s="26" t="s">
        <v>101</v>
      </c>
      <c r="C11" s="30">
        <v>4</v>
      </c>
      <c r="D11" s="31">
        <v>56758</v>
      </c>
      <c r="E11" s="20" t="s">
        <v>406</v>
      </c>
      <c r="F11" s="46"/>
    </row>
    <row r="12" spans="1:7" s="15" customFormat="1" ht="12.75" x14ac:dyDescent="0.25">
      <c r="A12" s="29">
        <v>45016</v>
      </c>
      <c r="B12" s="26" t="s">
        <v>105</v>
      </c>
      <c r="C12" s="30">
        <v>1</v>
      </c>
      <c r="D12" s="31">
        <v>1589</v>
      </c>
      <c r="E12" s="20" t="s">
        <v>189</v>
      </c>
      <c r="F12" s="46"/>
    </row>
    <row r="13" spans="1:7" s="15" customFormat="1" ht="12.75" x14ac:dyDescent="0.25">
      <c r="A13" s="29">
        <v>45046</v>
      </c>
      <c r="B13" s="26" t="s">
        <v>107</v>
      </c>
      <c r="C13" s="30">
        <v>2</v>
      </c>
      <c r="D13" s="31">
        <v>6739</v>
      </c>
      <c r="E13" s="20" t="s">
        <v>108</v>
      </c>
      <c r="F13" s="46"/>
    </row>
    <row r="14" spans="1:7" s="15" customFormat="1" ht="12.75" x14ac:dyDescent="0.25">
      <c r="A14" s="29">
        <v>45077</v>
      </c>
      <c r="B14" s="26" t="s">
        <v>129</v>
      </c>
      <c r="C14" s="30">
        <v>29</v>
      </c>
      <c r="D14" s="31">
        <v>18621</v>
      </c>
      <c r="E14" s="20" t="s">
        <v>407</v>
      </c>
      <c r="F14" s="46"/>
    </row>
    <row r="15" spans="1:7" s="15" customFormat="1" ht="25.5" x14ac:dyDescent="0.25">
      <c r="A15" s="29">
        <v>45077</v>
      </c>
      <c r="B15" s="26" t="s">
        <v>103</v>
      </c>
      <c r="C15" s="30">
        <v>1</v>
      </c>
      <c r="D15" s="31">
        <v>1166</v>
      </c>
      <c r="E15" s="20"/>
      <c r="F15" s="46"/>
    </row>
    <row r="16" spans="1:7" s="15" customFormat="1" ht="25.5" x14ac:dyDescent="0.25">
      <c r="A16" s="29">
        <v>45077</v>
      </c>
      <c r="B16" s="26" t="s">
        <v>101</v>
      </c>
      <c r="C16" s="30">
        <v>1</v>
      </c>
      <c r="D16" s="31">
        <v>19420</v>
      </c>
      <c r="E16" s="20" t="s">
        <v>195</v>
      </c>
      <c r="F16" s="46"/>
    </row>
    <row r="17" spans="1:6" s="15" customFormat="1" ht="38.25" x14ac:dyDescent="0.25">
      <c r="A17" s="29">
        <v>45107</v>
      </c>
      <c r="B17" s="26" t="s">
        <v>100</v>
      </c>
      <c r="C17" s="30">
        <v>2</v>
      </c>
      <c r="D17" s="31">
        <v>2994</v>
      </c>
      <c r="E17" s="20" t="s">
        <v>408</v>
      </c>
      <c r="F17" s="46"/>
    </row>
    <row r="18" spans="1:6" s="15" customFormat="1" ht="25.5" x14ac:dyDescent="0.25">
      <c r="A18" s="29">
        <v>45107</v>
      </c>
      <c r="B18" s="26" t="s">
        <v>101</v>
      </c>
      <c r="C18" s="30">
        <v>1</v>
      </c>
      <c r="D18" s="31">
        <v>19154</v>
      </c>
      <c r="E18" s="20" t="s">
        <v>184</v>
      </c>
      <c r="F18" s="46"/>
    </row>
    <row r="19" spans="1:6" s="15" customFormat="1" ht="12.75" x14ac:dyDescent="0.25">
      <c r="A19" s="29">
        <v>45107</v>
      </c>
      <c r="B19" s="26" t="s">
        <v>107</v>
      </c>
      <c r="C19" s="30">
        <v>1</v>
      </c>
      <c r="D19" s="31">
        <v>4214</v>
      </c>
      <c r="E19" s="20" t="s">
        <v>119</v>
      </c>
      <c r="F19" s="46"/>
    </row>
    <row r="20" spans="1:6" s="15" customFormat="1" ht="25.5" x14ac:dyDescent="0.25">
      <c r="A20" s="29">
        <v>45138</v>
      </c>
      <c r="B20" s="26" t="s">
        <v>120</v>
      </c>
      <c r="C20" s="30">
        <v>0</v>
      </c>
      <c r="D20" s="31">
        <v>233163</v>
      </c>
      <c r="E20" s="20" t="s">
        <v>180</v>
      </c>
      <c r="F20" s="46"/>
    </row>
    <row r="21" spans="1:6" s="15" customFormat="1" ht="25.5" x14ac:dyDescent="0.25">
      <c r="A21" s="29">
        <v>45138</v>
      </c>
      <c r="B21" s="26" t="s">
        <v>101</v>
      </c>
      <c r="C21" s="30">
        <v>3</v>
      </c>
      <c r="D21" s="31">
        <v>50179</v>
      </c>
      <c r="E21" s="20" t="s">
        <v>409</v>
      </c>
      <c r="F21" s="46"/>
    </row>
    <row r="22" spans="1:6" s="15" customFormat="1" ht="12.75" x14ac:dyDescent="0.25">
      <c r="A22" s="29">
        <v>45138</v>
      </c>
      <c r="B22" s="26" t="s">
        <v>107</v>
      </c>
      <c r="C22" s="30">
        <v>1</v>
      </c>
      <c r="D22" s="31">
        <v>4160</v>
      </c>
      <c r="E22" s="20" t="s">
        <v>108</v>
      </c>
      <c r="F22" s="46"/>
    </row>
    <row r="23" spans="1:6" s="15" customFormat="1" ht="25.5" x14ac:dyDescent="0.25">
      <c r="A23" s="29">
        <v>45138</v>
      </c>
      <c r="B23" s="26" t="s">
        <v>102</v>
      </c>
      <c r="C23" s="30">
        <v>32</v>
      </c>
      <c r="D23" s="31">
        <v>54638</v>
      </c>
      <c r="E23" s="20" t="s">
        <v>410</v>
      </c>
      <c r="F23" s="46"/>
    </row>
    <row r="24" spans="1:6" s="15" customFormat="1" ht="25.5" x14ac:dyDescent="0.25">
      <c r="A24" s="29">
        <v>45169</v>
      </c>
      <c r="B24" s="26" t="s">
        <v>120</v>
      </c>
      <c r="C24" s="30">
        <v>0</v>
      </c>
      <c r="D24" s="31">
        <v>16444</v>
      </c>
      <c r="E24" s="20" t="s">
        <v>411</v>
      </c>
      <c r="F24" s="46"/>
    </row>
    <row r="25" spans="1:6" s="15" customFormat="1" ht="25.5" x14ac:dyDescent="0.25">
      <c r="A25" s="29">
        <v>45169</v>
      </c>
      <c r="B25" s="26" t="s">
        <v>120</v>
      </c>
      <c r="C25" s="30">
        <v>3</v>
      </c>
      <c r="D25" s="31">
        <v>2109</v>
      </c>
      <c r="E25" s="20" t="s">
        <v>412</v>
      </c>
      <c r="F25" s="46"/>
    </row>
    <row r="26" spans="1:6" s="15" customFormat="1" ht="38.25" x14ac:dyDescent="0.25">
      <c r="A26" s="29">
        <v>45169</v>
      </c>
      <c r="B26" s="26" t="s">
        <v>103</v>
      </c>
      <c r="C26" s="30">
        <v>2</v>
      </c>
      <c r="D26" s="31">
        <v>157612</v>
      </c>
      <c r="E26" s="20" t="s">
        <v>413</v>
      </c>
      <c r="F26" s="46"/>
    </row>
    <row r="27" spans="1:6" s="15" customFormat="1" ht="25.5" x14ac:dyDescent="0.25">
      <c r="A27" s="29">
        <v>45169</v>
      </c>
      <c r="B27" s="26" t="s">
        <v>112</v>
      </c>
      <c r="C27" s="30">
        <v>1</v>
      </c>
      <c r="D27" s="31">
        <v>2473</v>
      </c>
      <c r="E27" s="20" t="s">
        <v>414</v>
      </c>
      <c r="F27" s="46"/>
    </row>
    <row r="28" spans="1:6" s="15" customFormat="1" ht="38.25" x14ac:dyDescent="0.25">
      <c r="A28" s="29">
        <v>45199</v>
      </c>
      <c r="B28" s="26" t="s">
        <v>103</v>
      </c>
      <c r="C28" s="30">
        <v>9</v>
      </c>
      <c r="D28" s="31">
        <v>92203</v>
      </c>
      <c r="E28" s="20" t="s">
        <v>415</v>
      </c>
      <c r="F28" s="46"/>
    </row>
    <row r="29" spans="1:6" s="15" customFormat="1" ht="12.75" x14ac:dyDescent="0.25">
      <c r="A29" s="29">
        <v>45199</v>
      </c>
      <c r="B29" s="26" t="s">
        <v>106</v>
      </c>
      <c r="C29" s="30">
        <v>1</v>
      </c>
      <c r="D29" s="31">
        <v>493</v>
      </c>
      <c r="E29" s="20" t="s">
        <v>137</v>
      </c>
      <c r="F29" s="46"/>
    </row>
    <row r="30" spans="1:6" s="15" customFormat="1" ht="25.5" x14ac:dyDescent="0.25">
      <c r="A30" s="29">
        <v>45199</v>
      </c>
      <c r="B30" s="26" t="s">
        <v>126</v>
      </c>
      <c r="C30" s="30">
        <v>11</v>
      </c>
      <c r="D30" s="31">
        <v>145177</v>
      </c>
      <c r="E30" s="20" t="s">
        <v>416</v>
      </c>
      <c r="F30" s="46"/>
    </row>
    <row r="31" spans="1:6" s="15" customFormat="1" ht="12.75" x14ac:dyDescent="0.25">
      <c r="A31" s="29">
        <v>45230</v>
      </c>
      <c r="B31" s="26" t="s">
        <v>106</v>
      </c>
      <c r="C31" s="30">
        <v>0.3</v>
      </c>
      <c r="D31" s="31">
        <v>148</v>
      </c>
      <c r="E31" s="20" t="s">
        <v>417</v>
      </c>
      <c r="F31" s="46"/>
    </row>
    <row r="32" spans="1:6" s="15" customFormat="1" ht="25.5" x14ac:dyDescent="0.25">
      <c r="A32" s="29">
        <v>45260</v>
      </c>
      <c r="B32" s="26" t="s">
        <v>101</v>
      </c>
      <c r="C32" s="30">
        <v>1</v>
      </c>
      <c r="D32" s="31">
        <v>19630</v>
      </c>
      <c r="E32" s="20" t="s">
        <v>418</v>
      </c>
      <c r="F32" s="46"/>
    </row>
    <row r="33" spans="1:6" s="15" customFormat="1" ht="25.5" x14ac:dyDescent="0.25">
      <c r="A33" s="29">
        <v>45260</v>
      </c>
      <c r="B33" s="26" t="s">
        <v>138</v>
      </c>
      <c r="C33" s="30">
        <v>0.3</v>
      </c>
      <c r="D33" s="31">
        <v>1025</v>
      </c>
      <c r="E33" s="20" t="s">
        <v>419</v>
      </c>
      <c r="F33" s="46"/>
    </row>
    <row r="34" spans="1:6" ht="15" x14ac:dyDescent="0.25">
      <c r="A34" s="9"/>
      <c r="B34" s="14" t="s">
        <v>115</v>
      </c>
      <c r="C34" s="9"/>
      <c r="D34" s="10">
        <f>SUM(D6:D33)</f>
        <v>954468</v>
      </c>
      <c r="E34" s="11"/>
      <c r="F34" s="47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workbookViewId="0">
      <pane ySplit="5" topLeftCell="A54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90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12.75" x14ac:dyDescent="0.25">
      <c r="A6" s="16">
        <v>44957</v>
      </c>
      <c r="B6" s="17" t="s">
        <v>129</v>
      </c>
      <c r="C6" s="18">
        <v>40</v>
      </c>
      <c r="D6" s="19">
        <v>22940</v>
      </c>
      <c r="E6" s="20" t="s">
        <v>1876</v>
      </c>
      <c r="F6" s="46"/>
    </row>
    <row r="7" spans="1:7" s="15" customFormat="1" ht="25.5" x14ac:dyDescent="0.25">
      <c r="A7" s="16">
        <v>44957</v>
      </c>
      <c r="B7" s="17" t="s">
        <v>101</v>
      </c>
      <c r="C7" s="18">
        <v>4</v>
      </c>
      <c r="D7" s="19">
        <v>42538</v>
      </c>
      <c r="E7" s="20" t="s">
        <v>1877</v>
      </c>
      <c r="F7" s="46"/>
    </row>
    <row r="8" spans="1:7" s="15" customFormat="1" ht="12.75" x14ac:dyDescent="0.25">
      <c r="A8" s="16">
        <v>44957</v>
      </c>
      <c r="B8" s="17" t="s">
        <v>112</v>
      </c>
      <c r="C8" s="18">
        <v>1</v>
      </c>
      <c r="D8" s="19">
        <v>2200</v>
      </c>
      <c r="E8" s="20" t="s">
        <v>353</v>
      </c>
      <c r="F8" s="46"/>
    </row>
    <row r="9" spans="1:7" s="15" customFormat="1" ht="38.25" x14ac:dyDescent="0.25">
      <c r="A9" s="16">
        <v>44957</v>
      </c>
      <c r="B9" s="17" t="s">
        <v>102</v>
      </c>
      <c r="C9" s="18">
        <v>1</v>
      </c>
      <c r="D9" s="19">
        <v>4541</v>
      </c>
      <c r="E9" s="20" t="s">
        <v>1193</v>
      </c>
      <c r="F9" s="46"/>
    </row>
    <row r="10" spans="1:7" s="15" customFormat="1" ht="25.5" x14ac:dyDescent="0.25">
      <c r="A10" s="16">
        <v>44985</v>
      </c>
      <c r="B10" s="17" t="s">
        <v>120</v>
      </c>
      <c r="C10" s="18">
        <v>0</v>
      </c>
      <c r="D10" s="19">
        <v>297</v>
      </c>
      <c r="E10" s="20" t="s">
        <v>121</v>
      </c>
      <c r="F10" s="46"/>
    </row>
    <row r="11" spans="1:7" s="15" customFormat="1" ht="25.5" x14ac:dyDescent="0.25">
      <c r="A11" s="16">
        <v>44985</v>
      </c>
      <c r="B11" s="17" t="s">
        <v>120</v>
      </c>
      <c r="C11" s="18">
        <v>42</v>
      </c>
      <c r="D11" s="19">
        <v>29387</v>
      </c>
      <c r="E11" s="20" t="s">
        <v>296</v>
      </c>
      <c r="F11" s="46"/>
    </row>
    <row r="12" spans="1:7" s="15" customFormat="1" ht="12.75" x14ac:dyDescent="0.25">
      <c r="A12" s="16">
        <v>44985</v>
      </c>
      <c r="B12" s="17" t="s">
        <v>112</v>
      </c>
      <c r="C12" s="18">
        <v>0</v>
      </c>
      <c r="D12" s="19">
        <v>2276</v>
      </c>
      <c r="E12" s="20" t="s">
        <v>114</v>
      </c>
      <c r="F12" s="46"/>
    </row>
    <row r="13" spans="1:7" s="15" customFormat="1" ht="12.75" x14ac:dyDescent="0.25">
      <c r="A13" s="16">
        <v>44985</v>
      </c>
      <c r="B13" s="17" t="s">
        <v>107</v>
      </c>
      <c r="C13" s="18">
        <v>4</v>
      </c>
      <c r="D13" s="19">
        <v>11790</v>
      </c>
      <c r="E13" s="20" t="s">
        <v>108</v>
      </c>
      <c r="F13" s="46"/>
    </row>
    <row r="14" spans="1:7" s="15" customFormat="1" ht="38.25" x14ac:dyDescent="0.25">
      <c r="A14" s="16">
        <v>44985</v>
      </c>
      <c r="B14" s="17" t="s">
        <v>102</v>
      </c>
      <c r="C14" s="18">
        <v>1</v>
      </c>
      <c r="D14" s="19">
        <v>3199</v>
      </c>
      <c r="E14" s="20" t="s">
        <v>1362</v>
      </c>
      <c r="F14" s="46"/>
    </row>
    <row r="15" spans="1:7" s="15" customFormat="1" ht="25.5" x14ac:dyDescent="0.25">
      <c r="A15" s="16">
        <v>45016</v>
      </c>
      <c r="B15" s="17" t="s">
        <v>120</v>
      </c>
      <c r="C15" s="18">
        <v>40</v>
      </c>
      <c r="D15" s="19">
        <v>34595</v>
      </c>
      <c r="E15" s="20" t="s">
        <v>1878</v>
      </c>
      <c r="F15" s="46"/>
    </row>
    <row r="16" spans="1:7" s="15" customFormat="1" ht="12.75" x14ac:dyDescent="0.25">
      <c r="A16" s="16">
        <v>45016</v>
      </c>
      <c r="B16" s="17" t="s">
        <v>129</v>
      </c>
      <c r="C16" s="18">
        <v>30</v>
      </c>
      <c r="D16" s="19">
        <v>18450</v>
      </c>
      <c r="E16" s="20" t="s">
        <v>1879</v>
      </c>
      <c r="F16" s="46"/>
    </row>
    <row r="17" spans="1:6" s="15" customFormat="1" ht="25.5" x14ac:dyDescent="0.25">
      <c r="A17" s="16">
        <v>45016</v>
      </c>
      <c r="B17" s="17" t="s">
        <v>103</v>
      </c>
      <c r="C17" s="18">
        <v>2</v>
      </c>
      <c r="D17" s="19">
        <v>983</v>
      </c>
      <c r="E17" s="20"/>
      <c r="F17" s="46"/>
    </row>
    <row r="18" spans="1:6" s="15" customFormat="1" ht="25.5" x14ac:dyDescent="0.25">
      <c r="A18" s="16">
        <v>45016</v>
      </c>
      <c r="B18" s="17" t="s">
        <v>101</v>
      </c>
      <c r="C18" s="18">
        <v>1</v>
      </c>
      <c r="D18" s="19">
        <v>10721</v>
      </c>
      <c r="E18" s="20" t="s">
        <v>1880</v>
      </c>
      <c r="F18" s="46"/>
    </row>
    <row r="19" spans="1:6" s="15" customFormat="1" ht="38.25" x14ac:dyDescent="0.25">
      <c r="A19" s="16">
        <v>45016</v>
      </c>
      <c r="B19" s="17" t="s">
        <v>112</v>
      </c>
      <c r="C19" s="18">
        <v>1</v>
      </c>
      <c r="D19" s="19">
        <v>5230</v>
      </c>
      <c r="E19" s="20" t="s">
        <v>1881</v>
      </c>
      <c r="F19" s="46"/>
    </row>
    <row r="20" spans="1:6" s="15" customFormat="1" ht="12.75" x14ac:dyDescent="0.25">
      <c r="A20" s="16">
        <v>45016</v>
      </c>
      <c r="B20" s="17" t="s">
        <v>106</v>
      </c>
      <c r="C20" s="18">
        <v>1.5</v>
      </c>
      <c r="D20" s="19">
        <v>771</v>
      </c>
      <c r="E20" s="20" t="s">
        <v>1882</v>
      </c>
      <c r="F20" s="46"/>
    </row>
    <row r="21" spans="1:6" s="15" customFormat="1" ht="25.5" x14ac:dyDescent="0.25">
      <c r="A21" s="16">
        <v>45016</v>
      </c>
      <c r="B21" s="17" t="s">
        <v>138</v>
      </c>
      <c r="C21" s="18">
        <v>0.6</v>
      </c>
      <c r="D21" s="19">
        <v>1575</v>
      </c>
      <c r="E21" s="20" t="s">
        <v>1883</v>
      </c>
      <c r="F21" s="46"/>
    </row>
    <row r="22" spans="1:6" s="15" customFormat="1" ht="12.75" x14ac:dyDescent="0.25">
      <c r="A22" s="16">
        <v>45016</v>
      </c>
      <c r="B22" s="17" t="s">
        <v>107</v>
      </c>
      <c r="C22" s="18">
        <v>5</v>
      </c>
      <c r="D22" s="19">
        <v>12830</v>
      </c>
      <c r="E22" s="20" t="s">
        <v>108</v>
      </c>
      <c r="F22" s="46"/>
    </row>
    <row r="23" spans="1:6" s="15" customFormat="1" ht="25.5" x14ac:dyDescent="0.25">
      <c r="A23" s="16">
        <v>45046</v>
      </c>
      <c r="B23" s="17" t="s">
        <v>120</v>
      </c>
      <c r="C23" s="18">
        <v>0</v>
      </c>
      <c r="D23" s="19">
        <v>409</v>
      </c>
      <c r="E23" s="20" t="s">
        <v>121</v>
      </c>
      <c r="F23" s="46"/>
    </row>
    <row r="24" spans="1:6" s="15" customFormat="1" ht="38.25" x14ac:dyDescent="0.25">
      <c r="A24" s="16">
        <v>45046</v>
      </c>
      <c r="B24" s="17" t="s">
        <v>129</v>
      </c>
      <c r="C24" s="18">
        <v>235</v>
      </c>
      <c r="D24" s="19">
        <v>144525</v>
      </c>
      <c r="E24" s="20" t="s">
        <v>1884</v>
      </c>
      <c r="F24" s="46"/>
    </row>
    <row r="25" spans="1:6" s="15" customFormat="1" ht="25.5" x14ac:dyDescent="0.25">
      <c r="A25" s="16">
        <v>45046</v>
      </c>
      <c r="B25" s="17" t="s">
        <v>103</v>
      </c>
      <c r="C25" s="18">
        <v>2</v>
      </c>
      <c r="D25" s="19">
        <v>1407</v>
      </c>
      <c r="E25" s="20"/>
      <c r="F25" s="46"/>
    </row>
    <row r="26" spans="1:6" s="15" customFormat="1" ht="25.5" x14ac:dyDescent="0.25">
      <c r="A26" s="16">
        <v>45046</v>
      </c>
      <c r="B26" s="17" t="s">
        <v>101</v>
      </c>
      <c r="C26" s="18">
        <v>3</v>
      </c>
      <c r="D26" s="19">
        <v>36767</v>
      </c>
      <c r="E26" s="20" t="s">
        <v>1885</v>
      </c>
      <c r="F26" s="46"/>
    </row>
    <row r="27" spans="1:6" s="15" customFormat="1" ht="25.5" x14ac:dyDescent="0.25">
      <c r="A27" s="16">
        <v>45046</v>
      </c>
      <c r="B27" s="17" t="s">
        <v>112</v>
      </c>
      <c r="C27" s="18">
        <v>0</v>
      </c>
      <c r="D27" s="19">
        <v>3018</v>
      </c>
      <c r="E27" s="20" t="s">
        <v>1886</v>
      </c>
      <c r="F27" s="46"/>
    </row>
    <row r="28" spans="1:6" s="15" customFormat="1" ht="12.75" x14ac:dyDescent="0.25">
      <c r="A28" s="16">
        <v>45046</v>
      </c>
      <c r="B28" s="17" t="s">
        <v>107</v>
      </c>
      <c r="C28" s="18">
        <v>2</v>
      </c>
      <c r="D28" s="19">
        <v>5863</v>
      </c>
      <c r="E28" s="20" t="s">
        <v>108</v>
      </c>
      <c r="F28" s="46"/>
    </row>
    <row r="29" spans="1:6" s="15" customFormat="1" ht="12.75" x14ac:dyDescent="0.25">
      <c r="A29" s="16">
        <v>45046</v>
      </c>
      <c r="B29" s="17" t="s">
        <v>107</v>
      </c>
      <c r="C29" s="18">
        <v>2</v>
      </c>
      <c r="D29" s="19">
        <v>3902</v>
      </c>
      <c r="E29" s="20" t="s">
        <v>131</v>
      </c>
      <c r="F29" s="46"/>
    </row>
    <row r="30" spans="1:6" s="15" customFormat="1" ht="25.5" x14ac:dyDescent="0.25">
      <c r="A30" s="16">
        <v>45046</v>
      </c>
      <c r="B30" s="17" t="s">
        <v>102</v>
      </c>
      <c r="C30" s="18">
        <v>1</v>
      </c>
      <c r="D30" s="19">
        <v>3381</v>
      </c>
      <c r="E30" s="20" t="s">
        <v>147</v>
      </c>
      <c r="F30" s="46"/>
    </row>
    <row r="31" spans="1:6" s="15" customFormat="1" ht="12.75" x14ac:dyDescent="0.25">
      <c r="A31" s="16">
        <v>45077</v>
      </c>
      <c r="B31" s="17" t="s">
        <v>129</v>
      </c>
      <c r="C31" s="18">
        <v>110</v>
      </c>
      <c r="D31" s="19">
        <v>67650</v>
      </c>
      <c r="E31" s="20" t="s">
        <v>1887</v>
      </c>
      <c r="F31" s="46"/>
    </row>
    <row r="32" spans="1:6" s="15" customFormat="1" ht="25.5" x14ac:dyDescent="0.25">
      <c r="A32" s="16">
        <v>45077</v>
      </c>
      <c r="B32" s="17" t="s">
        <v>103</v>
      </c>
      <c r="C32" s="18">
        <v>1</v>
      </c>
      <c r="D32" s="19">
        <v>4665</v>
      </c>
      <c r="E32" s="20"/>
      <c r="F32" s="46"/>
    </row>
    <row r="33" spans="1:6" s="15" customFormat="1" ht="25.5" x14ac:dyDescent="0.25">
      <c r="A33" s="16">
        <v>45077</v>
      </c>
      <c r="B33" s="17" t="s">
        <v>101</v>
      </c>
      <c r="C33" s="18">
        <v>1</v>
      </c>
      <c r="D33" s="19">
        <v>13625</v>
      </c>
      <c r="E33" s="20" t="s">
        <v>1888</v>
      </c>
      <c r="F33" s="46"/>
    </row>
    <row r="34" spans="1:6" s="15" customFormat="1" ht="25.5" x14ac:dyDescent="0.25">
      <c r="A34" s="16">
        <v>45107</v>
      </c>
      <c r="B34" s="17" t="s">
        <v>120</v>
      </c>
      <c r="C34" s="18">
        <v>0</v>
      </c>
      <c r="D34" s="19">
        <v>408</v>
      </c>
      <c r="E34" s="20" t="s">
        <v>121</v>
      </c>
      <c r="F34" s="46"/>
    </row>
    <row r="35" spans="1:6" s="15" customFormat="1" ht="25.5" x14ac:dyDescent="0.25">
      <c r="A35" s="16">
        <v>45107</v>
      </c>
      <c r="B35" s="17" t="s">
        <v>103</v>
      </c>
      <c r="C35" s="18">
        <v>3</v>
      </c>
      <c r="D35" s="19">
        <v>52194</v>
      </c>
      <c r="E35" s="20"/>
      <c r="F35" s="46"/>
    </row>
    <row r="36" spans="1:6" s="15" customFormat="1" ht="25.5" x14ac:dyDescent="0.25">
      <c r="A36" s="16">
        <v>45107</v>
      </c>
      <c r="B36" s="17" t="s">
        <v>109</v>
      </c>
      <c r="C36" s="18">
        <v>0</v>
      </c>
      <c r="D36" s="19">
        <v>4271</v>
      </c>
      <c r="E36" s="20" t="s">
        <v>532</v>
      </c>
      <c r="F36" s="46"/>
    </row>
    <row r="37" spans="1:6" s="15" customFormat="1" ht="25.5" x14ac:dyDescent="0.25">
      <c r="A37" s="16">
        <v>45138</v>
      </c>
      <c r="B37" s="17" t="s">
        <v>103</v>
      </c>
      <c r="C37" s="18">
        <v>2</v>
      </c>
      <c r="D37" s="19">
        <v>2288</v>
      </c>
      <c r="E37" s="20"/>
      <c r="F37" s="46"/>
    </row>
    <row r="38" spans="1:6" s="15" customFormat="1" ht="25.5" x14ac:dyDescent="0.25">
      <c r="A38" s="16">
        <v>45138</v>
      </c>
      <c r="B38" s="17" t="s">
        <v>101</v>
      </c>
      <c r="C38" s="18">
        <v>4</v>
      </c>
      <c r="D38" s="19">
        <v>56230</v>
      </c>
      <c r="E38" s="20" t="s">
        <v>1889</v>
      </c>
      <c r="F38" s="46"/>
    </row>
    <row r="39" spans="1:6" s="15" customFormat="1" ht="12.75" x14ac:dyDescent="0.25">
      <c r="A39" s="16">
        <v>45138</v>
      </c>
      <c r="B39" s="17" t="s">
        <v>107</v>
      </c>
      <c r="C39" s="18">
        <v>9</v>
      </c>
      <c r="D39" s="19">
        <v>23383</v>
      </c>
      <c r="E39" s="20" t="s">
        <v>131</v>
      </c>
      <c r="F39" s="46"/>
    </row>
    <row r="40" spans="1:6" s="15" customFormat="1" ht="38.25" x14ac:dyDescent="0.25">
      <c r="A40" s="16">
        <v>45138</v>
      </c>
      <c r="B40" s="17" t="s">
        <v>102</v>
      </c>
      <c r="C40" s="18">
        <v>1</v>
      </c>
      <c r="D40" s="19">
        <v>3388</v>
      </c>
      <c r="E40" s="20" t="s">
        <v>562</v>
      </c>
      <c r="F40" s="46"/>
    </row>
    <row r="41" spans="1:6" s="15" customFormat="1" ht="25.5" x14ac:dyDescent="0.25">
      <c r="A41" s="16">
        <v>45169</v>
      </c>
      <c r="B41" s="17" t="s">
        <v>120</v>
      </c>
      <c r="C41" s="18">
        <v>0</v>
      </c>
      <c r="D41" s="19">
        <v>439</v>
      </c>
      <c r="E41" s="20" t="s">
        <v>121</v>
      </c>
      <c r="F41" s="46"/>
    </row>
    <row r="42" spans="1:6" s="15" customFormat="1" ht="25.5" x14ac:dyDescent="0.25">
      <c r="A42" s="16">
        <v>45169</v>
      </c>
      <c r="B42" s="17" t="s">
        <v>112</v>
      </c>
      <c r="C42" s="18">
        <v>1</v>
      </c>
      <c r="D42" s="19">
        <v>4218</v>
      </c>
      <c r="E42" s="20" t="s">
        <v>1890</v>
      </c>
      <c r="F42" s="46"/>
    </row>
    <row r="43" spans="1:6" s="15" customFormat="1" ht="12.75" x14ac:dyDescent="0.25">
      <c r="A43" s="16">
        <v>45169</v>
      </c>
      <c r="B43" s="17" t="s">
        <v>106</v>
      </c>
      <c r="C43" s="18">
        <v>1.5</v>
      </c>
      <c r="D43" s="19">
        <v>739</v>
      </c>
      <c r="E43" s="20" t="s">
        <v>1891</v>
      </c>
      <c r="F43" s="46"/>
    </row>
    <row r="44" spans="1:6" s="15" customFormat="1" ht="25.5" x14ac:dyDescent="0.25">
      <c r="A44" s="16">
        <v>45199</v>
      </c>
      <c r="B44" s="17" t="s">
        <v>120</v>
      </c>
      <c r="C44" s="18">
        <v>12</v>
      </c>
      <c r="D44" s="19">
        <v>33683</v>
      </c>
      <c r="E44" s="20" t="s">
        <v>132</v>
      </c>
      <c r="F44" s="46"/>
    </row>
    <row r="45" spans="1:6" s="15" customFormat="1" ht="12.75" x14ac:dyDescent="0.25">
      <c r="A45" s="16">
        <v>45199</v>
      </c>
      <c r="B45" s="17" t="s">
        <v>129</v>
      </c>
      <c r="C45" s="18">
        <v>55</v>
      </c>
      <c r="D45" s="19">
        <v>33825</v>
      </c>
      <c r="E45" s="20" t="s">
        <v>1892</v>
      </c>
      <c r="F45" s="46"/>
    </row>
    <row r="46" spans="1:6" s="15" customFormat="1" ht="25.5" x14ac:dyDescent="0.25">
      <c r="A46" s="16">
        <v>45199</v>
      </c>
      <c r="B46" s="17" t="s">
        <v>103</v>
      </c>
      <c r="C46" s="18">
        <v>24</v>
      </c>
      <c r="D46" s="19">
        <v>21970</v>
      </c>
      <c r="E46" s="20"/>
      <c r="F46" s="46"/>
    </row>
    <row r="47" spans="1:6" s="15" customFormat="1" ht="25.5" x14ac:dyDescent="0.25">
      <c r="A47" s="16">
        <v>45199</v>
      </c>
      <c r="B47" s="17" t="s">
        <v>138</v>
      </c>
      <c r="C47" s="18">
        <v>1.3</v>
      </c>
      <c r="D47" s="19">
        <v>3957</v>
      </c>
      <c r="E47" s="20" t="s">
        <v>1893</v>
      </c>
      <c r="F47" s="46"/>
    </row>
    <row r="48" spans="1:6" s="15" customFormat="1" ht="12.75" x14ac:dyDescent="0.25">
      <c r="A48" s="16">
        <v>45199</v>
      </c>
      <c r="B48" s="17" t="s">
        <v>107</v>
      </c>
      <c r="C48" s="18">
        <v>5</v>
      </c>
      <c r="D48" s="19">
        <v>9354</v>
      </c>
      <c r="E48" s="20" t="s">
        <v>131</v>
      </c>
      <c r="F48" s="46"/>
    </row>
    <row r="49" spans="1:6" s="15" customFormat="1" ht="12.75" x14ac:dyDescent="0.25">
      <c r="A49" s="16">
        <v>45199</v>
      </c>
      <c r="B49" s="17" t="s">
        <v>107</v>
      </c>
      <c r="C49" s="18">
        <v>20</v>
      </c>
      <c r="D49" s="19">
        <v>51943</v>
      </c>
      <c r="E49" s="20" t="s">
        <v>108</v>
      </c>
      <c r="F49" s="46"/>
    </row>
    <row r="50" spans="1:6" s="15" customFormat="1" ht="12.75" x14ac:dyDescent="0.25">
      <c r="A50" s="16">
        <v>45199</v>
      </c>
      <c r="B50" s="17" t="s">
        <v>102</v>
      </c>
      <c r="C50" s="18">
        <v>0</v>
      </c>
      <c r="D50" s="19">
        <v>586</v>
      </c>
      <c r="E50" s="26" t="s">
        <v>1894</v>
      </c>
      <c r="F50" s="49"/>
    </row>
    <row r="51" spans="1:6" s="15" customFormat="1" ht="12.75" x14ac:dyDescent="0.25">
      <c r="A51" s="16">
        <v>45230</v>
      </c>
      <c r="B51" s="17" t="s">
        <v>129</v>
      </c>
      <c r="C51" s="18">
        <v>80</v>
      </c>
      <c r="D51" s="19">
        <v>49200</v>
      </c>
      <c r="E51" s="26" t="s">
        <v>945</v>
      </c>
      <c r="F51" s="49"/>
    </row>
    <row r="52" spans="1:6" s="15" customFormat="1" ht="12.75" x14ac:dyDescent="0.25">
      <c r="A52" s="16">
        <v>45230</v>
      </c>
      <c r="B52" s="17" t="s">
        <v>106</v>
      </c>
      <c r="C52" s="18">
        <v>1</v>
      </c>
      <c r="D52" s="19">
        <v>492</v>
      </c>
      <c r="E52" s="26" t="s">
        <v>272</v>
      </c>
      <c r="F52" s="49"/>
    </row>
    <row r="53" spans="1:6" s="15" customFormat="1" ht="38.25" x14ac:dyDescent="0.25">
      <c r="A53" s="16">
        <v>45230</v>
      </c>
      <c r="B53" s="17" t="s">
        <v>102</v>
      </c>
      <c r="C53" s="18">
        <v>1</v>
      </c>
      <c r="D53" s="19">
        <v>4199</v>
      </c>
      <c r="E53" s="26" t="s">
        <v>1895</v>
      </c>
      <c r="F53" s="49"/>
    </row>
    <row r="54" spans="1:6" s="15" customFormat="1" ht="25.5" x14ac:dyDescent="0.25">
      <c r="A54" s="16">
        <v>45260</v>
      </c>
      <c r="B54" s="17" t="s">
        <v>120</v>
      </c>
      <c r="C54" s="18">
        <v>0</v>
      </c>
      <c r="D54" s="19">
        <v>412</v>
      </c>
      <c r="E54" s="26" t="s">
        <v>123</v>
      </c>
      <c r="F54" s="49"/>
    </row>
    <row r="55" spans="1:6" s="15" customFormat="1" ht="12.75" x14ac:dyDescent="0.25">
      <c r="A55" s="16">
        <v>45260</v>
      </c>
      <c r="B55" s="17" t="s">
        <v>112</v>
      </c>
      <c r="C55" s="18">
        <v>1</v>
      </c>
      <c r="D55" s="19">
        <v>1500</v>
      </c>
      <c r="E55" s="20" t="s">
        <v>160</v>
      </c>
      <c r="F55" s="46"/>
    </row>
    <row r="56" spans="1:6" s="15" customFormat="1" ht="12.75" x14ac:dyDescent="0.25">
      <c r="A56" s="16">
        <v>45260</v>
      </c>
      <c r="B56" s="17" t="s">
        <v>112</v>
      </c>
      <c r="C56" s="18">
        <v>2</v>
      </c>
      <c r="D56" s="19">
        <v>2124</v>
      </c>
      <c r="E56" s="20" t="s">
        <v>1896</v>
      </c>
      <c r="F56" s="46"/>
    </row>
    <row r="57" spans="1:6" ht="15" x14ac:dyDescent="0.25">
      <c r="A57" s="9"/>
      <c r="B57" s="14" t="s">
        <v>115</v>
      </c>
      <c r="C57" s="9"/>
      <c r="D57" s="10">
        <f>SUM(D6:D56)</f>
        <v>850338</v>
      </c>
      <c r="E57" s="11"/>
      <c r="F57" s="47"/>
    </row>
    <row r="58" spans="1:6" s="15" customFormat="1" ht="12.75" x14ac:dyDescent="0.25">
      <c r="B58" s="25"/>
    </row>
    <row r="59" spans="1:6" s="15" customFormat="1" ht="12.75" x14ac:dyDescent="0.25">
      <c r="B59" s="25"/>
    </row>
    <row r="60" spans="1:6" s="15" customFormat="1" ht="12.75" x14ac:dyDescent="0.25">
      <c r="B60" s="25"/>
    </row>
    <row r="61" spans="1:6" s="15" customFormat="1" ht="12.75" x14ac:dyDescent="0.25">
      <c r="B61" s="25"/>
    </row>
    <row r="62" spans="1:6" s="15" customFormat="1" ht="12.75" x14ac:dyDescent="0.25">
      <c r="B62" s="25"/>
    </row>
    <row r="63" spans="1:6" s="15" customFormat="1" ht="12.75" x14ac:dyDescent="0.25">
      <c r="B63" s="25"/>
    </row>
    <row r="64" spans="1:6" s="15" customFormat="1" ht="12.75" x14ac:dyDescent="0.25">
      <c r="B64" s="25"/>
    </row>
    <row r="65" spans="2:2" s="15" customFormat="1" ht="12.75" x14ac:dyDescent="0.25">
      <c r="B65" s="25"/>
    </row>
    <row r="66" spans="2:2" s="15" customFormat="1" ht="12.75" x14ac:dyDescent="0.25">
      <c r="B66" s="25"/>
    </row>
    <row r="67" spans="2:2" s="15" customFormat="1" ht="12.75" x14ac:dyDescent="0.25">
      <c r="B67" s="25"/>
    </row>
    <row r="68" spans="2:2" s="15" customFormat="1" ht="12.75" x14ac:dyDescent="0.25">
      <c r="B68" s="25"/>
    </row>
    <row r="69" spans="2:2" s="15" customFormat="1" ht="12.75" x14ac:dyDescent="0.25">
      <c r="B69" s="25"/>
    </row>
    <row r="70" spans="2:2" s="15" customFormat="1" ht="12.75" x14ac:dyDescent="0.25">
      <c r="B70" s="25"/>
    </row>
    <row r="71" spans="2:2" s="15" customFormat="1" ht="12.75" x14ac:dyDescent="0.25">
      <c r="B71" s="25"/>
    </row>
    <row r="72" spans="2:2" s="15" customFormat="1" ht="12.75" x14ac:dyDescent="0.25">
      <c r="B72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67"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workbookViewId="0">
      <pane ySplit="5" topLeftCell="A18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87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25.5" x14ac:dyDescent="0.25">
      <c r="A6" s="16">
        <v>44957</v>
      </c>
      <c r="B6" s="17" t="s">
        <v>101</v>
      </c>
      <c r="C6" s="18">
        <v>1</v>
      </c>
      <c r="D6" s="19">
        <v>12212</v>
      </c>
      <c r="E6" s="26" t="s">
        <v>1897</v>
      </c>
      <c r="F6" s="49"/>
    </row>
    <row r="7" spans="1:7" s="15" customFormat="1" ht="12.75" x14ac:dyDescent="0.25">
      <c r="A7" s="16">
        <v>44985</v>
      </c>
      <c r="B7" s="17" t="s">
        <v>107</v>
      </c>
      <c r="C7" s="18">
        <v>1</v>
      </c>
      <c r="D7" s="19">
        <v>3061</v>
      </c>
      <c r="E7" s="26" t="s">
        <v>108</v>
      </c>
      <c r="F7" s="49"/>
    </row>
    <row r="8" spans="1:7" s="15" customFormat="1" ht="25.5" x14ac:dyDescent="0.25">
      <c r="A8" s="16">
        <v>45016</v>
      </c>
      <c r="B8" s="17" t="s">
        <v>103</v>
      </c>
      <c r="C8" s="18">
        <v>1</v>
      </c>
      <c r="D8" s="19">
        <v>1044</v>
      </c>
      <c r="E8" s="26"/>
      <c r="F8" s="49"/>
    </row>
    <row r="9" spans="1:7" s="15" customFormat="1" ht="25.5" x14ac:dyDescent="0.25">
      <c r="A9" s="16">
        <v>45046</v>
      </c>
      <c r="B9" s="17" t="s">
        <v>106</v>
      </c>
      <c r="C9" s="18">
        <v>1</v>
      </c>
      <c r="D9" s="19">
        <v>774</v>
      </c>
      <c r="E9" s="26" t="s">
        <v>508</v>
      </c>
      <c r="F9" s="49"/>
    </row>
    <row r="10" spans="1:7" s="15" customFormat="1" ht="25.5" x14ac:dyDescent="0.25">
      <c r="A10" s="16">
        <v>45077</v>
      </c>
      <c r="B10" s="17" t="s">
        <v>101</v>
      </c>
      <c r="C10" s="18">
        <v>1</v>
      </c>
      <c r="D10" s="19">
        <v>12597</v>
      </c>
      <c r="E10" s="26" t="s">
        <v>1898</v>
      </c>
      <c r="F10" s="49"/>
    </row>
    <row r="11" spans="1:7" s="15" customFormat="1" ht="12.75" x14ac:dyDescent="0.25">
      <c r="A11" s="16">
        <v>45077</v>
      </c>
      <c r="B11" s="17" t="s">
        <v>107</v>
      </c>
      <c r="C11" s="18">
        <v>1</v>
      </c>
      <c r="D11" s="19">
        <v>4846</v>
      </c>
      <c r="E11" s="26" t="s">
        <v>131</v>
      </c>
      <c r="F11" s="49"/>
    </row>
    <row r="12" spans="1:7" s="15" customFormat="1" ht="25.5" x14ac:dyDescent="0.25">
      <c r="A12" s="16">
        <v>45107</v>
      </c>
      <c r="B12" s="17" t="s">
        <v>103</v>
      </c>
      <c r="C12" s="18">
        <v>1</v>
      </c>
      <c r="D12" s="19">
        <v>492</v>
      </c>
      <c r="E12" s="20"/>
      <c r="F12" s="46"/>
    </row>
    <row r="13" spans="1:7" s="15" customFormat="1" ht="25.5" x14ac:dyDescent="0.25">
      <c r="A13" s="16">
        <v>45138</v>
      </c>
      <c r="B13" s="17" t="s">
        <v>129</v>
      </c>
      <c r="C13" s="18">
        <v>306</v>
      </c>
      <c r="D13" s="19">
        <v>188190</v>
      </c>
      <c r="E13" s="26" t="s">
        <v>1899</v>
      </c>
      <c r="F13" s="49"/>
    </row>
    <row r="14" spans="1:7" s="15" customFormat="1" ht="12.75" x14ac:dyDescent="0.25">
      <c r="A14" s="16">
        <v>45169</v>
      </c>
      <c r="B14" s="17" t="s">
        <v>129</v>
      </c>
      <c r="C14" s="18">
        <v>50</v>
      </c>
      <c r="D14" s="19">
        <v>30750</v>
      </c>
      <c r="E14" s="26" t="s">
        <v>1900</v>
      </c>
      <c r="F14" s="49"/>
    </row>
    <row r="15" spans="1:7" s="15" customFormat="1" ht="12.75" x14ac:dyDescent="0.25">
      <c r="A15" s="16">
        <v>45199</v>
      </c>
      <c r="B15" s="17" t="s">
        <v>129</v>
      </c>
      <c r="C15" s="18">
        <v>33</v>
      </c>
      <c r="D15" s="19">
        <v>20295</v>
      </c>
      <c r="E15" s="26" t="s">
        <v>1901</v>
      </c>
      <c r="F15" s="49"/>
    </row>
    <row r="16" spans="1:7" s="15" customFormat="1" ht="12.75" x14ac:dyDescent="0.25">
      <c r="A16" s="16">
        <v>45199</v>
      </c>
      <c r="B16" s="17" t="s">
        <v>107</v>
      </c>
      <c r="C16" s="18">
        <v>2</v>
      </c>
      <c r="D16" s="19">
        <v>4292</v>
      </c>
      <c r="E16" s="26" t="s">
        <v>108</v>
      </c>
      <c r="F16" s="49"/>
    </row>
    <row r="17" spans="1:6" s="15" customFormat="1" ht="25.5" x14ac:dyDescent="0.25">
      <c r="A17" s="16">
        <v>45230</v>
      </c>
      <c r="B17" s="17" t="s">
        <v>102</v>
      </c>
      <c r="C17" s="18">
        <v>0</v>
      </c>
      <c r="D17" s="19">
        <v>691</v>
      </c>
      <c r="E17" s="20" t="s">
        <v>1902</v>
      </c>
      <c r="F17" s="46"/>
    </row>
    <row r="18" spans="1:6" s="15" customFormat="1" ht="12.75" x14ac:dyDescent="0.25">
      <c r="A18" s="16">
        <v>45260</v>
      </c>
      <c r="B18" s="17" t="s">
        <v>112</v>
      </c>
      <c r="C18" s="18">
        <v>1</v>
      </c>
      <c r="D18" s="19">
        <v>1500</v>
      </c>
      <c r="E18" s="26" t="s">
        <v>160</v>
      </c>
      <c r="F18" s="49"/>
    </row>
    <row r="19" spans="1:6" ht="15" x14ac:dyDescent="0.25">
      <c r="A19" s="9"/>
      <c r="B19" s="14" t="s">
        <v>115</v>
      </c>
      <c r="C19" s="9"/>
      <c r="D19" s="10">
        <f>SUM(D6:D18)</f>
        <v>280744</v>
      </c>
      <c r="E19" s="11"/>
      <c r="F19" s="47"/>
    </row>
    <row r="27" spans="1:6" s="15" customFormat="1" ht="12.75" x14ac:dyDescent="0.25">
      <c r="B27" s="25"/>
    </row>
    <row r="28" spans="1:6" s="15" customFormat="1" ht="12.75" x14ac:dyDescent="0.25">
      <c r="B28" s="25"/>
    </row>
    <row r="29" spans="1:6" s="15" customFormat="1" ht="12.75" x14ac:dyDescent="0.25">
      <c r="B29" s="25"/>
    </row>
    <row r="30" spans="1:6" s="15" customFormat="1" ht="12.75" x14ac:dyDescent="0.25">
      <c r="B30" s="25"/>
    </row>
    <row r="31" spans="1:6" s="15" customFormat="1" ht="12.75" x14ac:dyDescent="0.25">
      <c r="B31" s="25"/>
    </row>
    <row r="32" spans="1:6" s="15" customFormat="1" ht="12.75" x14ac:dyDescent="0.25">
      <c r="B32" s="25"/>
    </row>
    <row r="33" spans="2:2" s="15" customFormat="1" ht="12.75" x14ac:dyDescent="0.25">
      <c r="B33" s="25"/>
    </row>
    <row r="34" spans="2:2" s="15" customFormat="1" ht="12.75" x14ac:dyDescent="0.25">
      <c r="B34" s="25"/>
    </row>
    <row r="35" spans="2:2" s="15" customFormat="1" ht="12.75" x14ac:dyDescent="0.25">
      <c r="B35" s="25"/>
    </row>
    <row r="36" spans="2:2" s="15" customFormat="1" ht="12.75" x14ac:dyDescent="0.25">
      <c r="B36" s="25"/>
    </row>
    <row r="37" spans="2:2" s="15" customFormat="1" ht="12.75" x14ac:dyDescent="0.25">
      <c r="B37" s="25"/>
    </row>
    <row r="38" spans="2:2" s="15" customFormat="1" ht="12.75" x14ac:dyDescent="0.25">
      <c r="B38" s="25"/>
    </row>
    <row r="39" spans="2:2" s="15" customFormat="1" ht="12.75" x14ac:dyDescent="0.25">
      <c r="B39" s="25"/>
    </row>
    <row r="40" spans="2:2" s="15" customFormat="1" ht="12.75" x14ac:dyDescent="0.25">
      <c r="B40" s="25"/>
    </row>
    <row r="41" spans="2:2" s="15" customFormat="1" ht="12.75" x14ac:dyDescent="0.25">
      <c r="B41" s="25"/>
    </row>
    <row r="42" spans="2:2" s="15" customFormat="1" ht="12.75" x14ac:dyDescent="0.25">
      <c r="B42" s="25"/>
    </row>
    <row r="43" spans="2:2" s="15" customFormat="1" ht="12.75" x14ac:dyDescent="0.25">
      <c r="B43" s="25"/>
    </row>
    <row r="44" spans="2:2" s="15" customFormat="1" ht="12.75" x14ac:dyDescent="0.25">
      <c r="B44" s="25"/>
    </row>
    <row r="45" spans="2:2" s="15" customFormat="1" ht="12.75" x14ac:dyDescent="0.25">
      <c r="B45" s="25"/>
    </row>
    <row r="46" spans="2:2" s="15" customFormat="1" ht="12.75" x14ac:dyDescent="0.25">
      <c r="B46" s="25"/>
    </row>
    <row r="47" spans="2:2" s="15" customFormat="1" ht="12.75" x14ac:dyDescent="0.25">
      <c r="B47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pane ySplit="5" topLeftCell="A30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93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25.5" x14ac:dyDescent="0.25">
      <c r="A6" s="16">
        <v>44957</v>
      </c>
      <c r="B6" s="17" t="s">
        <v>103</v>
      </c>
      <c r="C6" s="18">
        <v>1</v>
      </c>
      <c r="D6" s="19">
        <v>492</v>
      </c>
      <c r="E6" s="26"/>
      <c r="F6" s="49"/>
    </row>
    <row r="7" spans="1:7" s="15" customFormat="1" ht="25.5" x14ac:dyDescent="0.25">
      <c r="A7" s="16">
        <v>44957</v>
      </c>
      <c r="B7" s="17" t="s">
        <v>101</v>
      </c>
      <c r="C7" s="18">
        <v>3</v>
      </c>
      <c r="D7" s="19">
        <v>34796</v>
      </c>
      <c r="E7" s="26" t="s">
        <v>1903</v>
      </c>
      <c r="F7" s="49"/>
    </row>
    <row r="8" spans="1:7" s="15" customFormat="1" ht="12.75" x14ac:dyDescent="0.25">
      <c r="A8" s="16">
        <v>44957</v>
      </c>
      <c r="B8" s="17" t="s">
        <v>107</v>
      </c>
      <c r="C8" s="18">
        <v>7</v>
      </c>
      <c r="D8" s="19">
        <v>15992</v>
      </c>
      <c r="E8" s="26" t="s">
        <v>108</v>
      </c>
      <c r="F8" s="49"/>
    </row>
    <row r="9" spans="1:7" s="15" customFormat="1" ht="12.75" x14ac:dyDescent="0.25">
      <c r="A9" s="16">
        <v>44957</v>
      </c>
      <c r="B9" s="17" t="s">
        <v>102</v>
      </c>
      <c r="C9" s="18">
        <v>0</v>
      </c>
      <c r="D9" s="19">
        <v>1342</v>
      </c>
      <c r="E9" s="26" t="s">
        <v>1137</v>
      </c>
      <c r="F9" s="49"/>
    </row>
    <row r="10" spans="1:7" s="15" customFormat="1" ht="25.5" x14ac:dyDescent="0.25">
      <c r="A10" s="16">
        <v>44985</v>
      </c>
      <c r="B10" s="17" t="s">
        <v>101</v>
      </c>
      <c r="C10" s="18">
        <v>1</v>
      </c>
      <c r="D10" s="19">
        <v>11328</v>
      </c>
      <c r="E10" s="26" t="s">
        <v>205</v>
      </c>
      <c r="F10" s="49"/>
    </row>
    <row r="11" spans="1:7" s="15" customFormat="1" ht="25.5" x14ac:dyDescent="0.25">
      <c r="A11" s="16">
        <v>44985</v>
      </c>
      <c r="B11" s="17" t="s">
        <v>112</v>
      </c>
      <c r="C11" s="18">
        <v>0.5</v>
      </c>
      <c r="D11" s="19">
        <v>2266</v>
      </c>
      <c r="E11" s="26" t="s">
        <v>113</v>
      </c>
      <c r="F11" s="49"/>
    </row>
    <row r="12" spans="1:7" s="15" customFormat="1" ht="12.75" x14ac:dyDescent="0.25">
      <c r="A12" s="16">
        <v>44985</v>
      </c>
      <c r="B12" s="17" t="s">
        <v>107</v>
      </c>
      <c r="C12" s="18">
        <v>5</v>
      </c>
      <c r="D12" s="19">
        <v>19977</v>
      </c>
      <c r="E12" s="20" t="s">
        <v>108</v>
      </c>
      <c r="F12" s="46"/>
    </row>
    <row r="13" spans="1:7" s="15" customFormat="1" ht="38.25" x14ac:dyDescent="0.25">
      <c r="A13" s="16">
        <v>45016</v>
      </c>
      <c r="B13" s="17" t="s">
        <v>100</v>
      </c>
      <c r="C13" s="18">
        <v>5</v>
      </c>
      <c r="D13" s="19">
        <v>7931</v>
      </c>
      <c r="E13" s="26" t="s">
        <v>1904</v>
      </c>
      <c r="F13" s="49"/>
    </row>
    <row r="14" spans="1:7" s="15" customFormat="1" ht="12.75" x14ac:dyDescent="0.25">
      <c r="A14" s="16">
        <v>45016</v>
      </c>
      <c r="B14" s="17" t="s">
        <v>105</v>
      </c>
      <c r="C14" s="18">
        <v>1</v>
      </c>
      <c r="D14" s="19">
        <v>1589</v>
      </c>
      <c r="E14" s="26" t="s">
        <v>1777</v>
      </c>
      <c r="F14" s="49"/>
    </row>
    <row r="15" spans="1:7" s="15" customFormat="1" ht="12.75" x14ac:dyDescent="0.25">
      <c r="A15" s="16">
        <v>45016</v>
      </c>
      <c r="B15" s="17" t="s">
        <v>107</v>
      </c>
      <c r="C15" s="18">
        <v>6</v>
      </c>
      <c r="D15" s="19">
        <v>15608</v>
      </c>
      <c r="E15" s="26" t="s">
        <v>108</v>
      </c>
      <c r="F15" s="49"/>
    </row>
    <row r="16" spans="1:7" s="15" customFormat="1" ht="25.5" x14ac:dyDescent="0.25">
      <c r="A16" s="16">
        <v>45046</v>
      </c>
      <c r="B16" s="17" t="s">
        <v>129</v>
      </c>
      <c r="C16" s="18">
        <v>326</v>
      </c>
      <c r="D16" s="19">
        <v>200490</v>
      </c>
      <c r="E16" s="26" t="s">
        <v>1905</v>
      </c>
      <c r="F16" s="49"/>
    </row>
    <row r="17" spans="1:6" s="15" customFormat="1" ht="25.5" x14ac:dyDescent="0.25">
      <c r="A17" s="16">
        <v>45046</v>
      </c>
      <c r="B17" s="17" t="s">
        <v>112</v>
      </c>
      <c r="C17" s="18">
        <v>0.8</v>
      </c>
      <c r="D17" s="19">
        <v>2544</v>
      </c>
      <c r="E17" s="26" t="s">
        <v>113</v>
      </c>
      <c r="F17" s="49"/>
    </row>
    <row r="18" spans="1:6" s="15" customFormat="1" ht="12.75" x14ac:dyDescent="0.25">
      <c r="A18" s="16">
        <v>45046</v>
      </c>
      <c r="B18" s="17" t="s">
        <v>107</v>
      </c>
      <c r="C18" s="18">
        <v>1</v>
      </c>
      <c r="D18" s="19">
        <v>1973</v>
      </c>
      <c r="E18" s="26" t="s">
        <v>119</v>
      </c>
      <c r="F18" s="49"/>
    </row>
    <row r="19" spans="1:6" s="15" customFormat="1" ht="25.5" x14ac:dyDescent="0.25">
      <c r="A19" s="16">
        <v>45046</v>
      </c>
      <c r="B19" s="17" t="s">
        <v>102</v>
      </c>
      <c r="C19" s="18">
        <v>1</v>
      </c>
      <c r="D19" s="19">
        <v>3381</v>
      </c>
      <c r="E19" s="26" t="s">
        <v>1906</v>
      </c>
      <c r="F19" s="49"/>
    </row>
    <row r="20" spans="1:6" s="15" customFormat="1" ht="12.75" x14ac:dyDescent="0.25">
      <c r="A20" s="16">
        <v>45077</v>
      </c>
      <c r="B20" s="17" t="s">
        <v>129</v>
      </c>
      <c r="C20" s="18">
        <v>22</v>
      </c>
      <c r="D20" s="19">
        <v>13530</v>
      </c>
      <c r="E20" s="26" t="s">
        <v>1907</v>
      </c>
      <c r="F20" s="49"/>
    </row>
    <row r="21" spans="1:6" s="15" customFormat="1" ht="25.5" x14ac:dyDescent="0.25">
      <c r="A21" s="16">
        <v>45077</v>
      </c>
      <c r="B21" s="17" t="s">
        <v>101</v>
      </c>
      <c r="C21" s="18">
        <v>1</v>
      </c>
      <c r="D21" s="19">
        <v>14039</v>
      </c>
      <c r="E21" s="26" t="s">
        <v>1908</v>
      </c>
      <c r="F21" s="49"/>
    </row>
    <row r="22" spans="1:6" s="15" customFormat="1" ht="25.5" x14ac:dyDescent="0.25">
      <c r="A22" s="16">
        <v>45107</v>
      </c>
      <c r="B22" s="17" t="s">
        <v>103</v>
      </c>
      <c r="C22" s="18">
        <v>1</v>
      </c>
      <c r="D22" s="19">
        <v>492</v>
      </c>
      <c r="E22" s="20"/>
      <c r="F22" s="46"/>
    </row>
    <row r="23" spans="1:6" s="15" customFormat="1" ht="25.5" x14ac:dyDescent="0.25">
      <c r="A23" s="16">
        <v>45107</v>
      </c>
      <c r="B23" s="17" t="s">
        <v>112</v>
      </c>
      <c r="C23" s="18">
        <v>1</v>
      </c>
      <c r="D23" s="19">
        <v>3173</v>
      </c>
      <c r="E23" s="26" t="s">
        <v>113</v>
      </c>
      <c r="F23" s="49"/>
    </row>
    <row r="24" spans="1:6" s="15" customFormat="1" ht="25.5" x14ac:dyDescent="0.25">
      <c r="A24" s="16">
        <v>45169</v>
      </c>
      <c r="B24" s="17" t="s">
        <v>120</v>
      </c>
      <c r="C24" s="13">
        <v>0</v>
      </c>
      <c r="D24" s="19">
        <v>439</v>
      </c>
      <c r="E24" s="26" t="s">
        <v>121</v>
      </c>
      <c r="F24" s="49"/>
    </row>
    <row r="25" spans="1:6" s="15" customFormat="1" ht="12.75" x14ac:dyDescent="0.25">
      <c r="A25" s="16">
        <v>45169</v>
      </c>
      <c r="B25" s="17" t="s">
        <v>112</v>
      </c>
      <c r="C25" s="18">
        <v>1</v>
      </c>
      <c r="D25" s="19">
        <v>534</v>
      </c>
      <c r="E25" s="26" t="s">
        <v>125</v>
      </c>
      <c r="F25" s="49"/>
    </row>
    <row r="26" spans="1:6" s="15" customFormat="1" ht="25.5" x14ac:dyDescent="0.25">
      <c r="A26" s="16">
        <v>45199</v>
      </c>
      <c r="B26" s="17" t="s">
        <v>120</v>
      </c>
      <c r="C26" s="18">
        <v>0</v>
      </c>
      <c r="D26" s="19">
        <v>412</v>
      </c>
      <c r="E26" s="26" t="s">
        <v>121</v>
      </c>
      <c r="F26" s="49"/>
    </row>
    <row r="27" spans="1:6" s="15" customFormat="1" ht="12.75" x14ac:dyDescent="0.25">
      <c r="A27" s="16">
        <v>45199</v>
      </c>
      <c r="B27" s="17" t="s">
        <v>129</v>
      </c>
      <c r="C27" s="18">
        <v>45</v>
      </c>
      <c r="D27" s="19">
        <v>27675</v>
      </c>
      <c r="E27" s="26" t="s">
        <v>1897</v>
      </c>
      <c r="F27" s="49"/>
    </row>
    <row r="28" spans="1:6" s="15" customFormat="1" ht="25.5" x14ac:dyDescent="0.25">
      <c r="A28" s="16">
        <v>45199</v>
      </c>
      <c r="B28" s="17" t="s">
        <v>112</v>
      </c>
      <c r="C28" s="18">
        <v>0.4</v>
      </c>
      <c r="D28" s="19">
        <v>1269</v>
      </c>
      <c r="E28" s="26" t="s">
        <v>113</v>
      </c>
      <c r="F28" s="49"/>
    </row>
    <row r="29" spans="1:6" s="15" customFormat="1" ht="12.75" x14ac:dyDescent="0.25">
      <c r="A29" s="16">
        <v>45199</v>
      </c>
      <c r="B29" s="17" t="s">
        <v>107</v>
      </c>
      <c r="C29" s="18">
        <v>2</v>
      </c>
      <c r="D29" s="19">
        <v>4980</v>
      </c>
      <c r="E29" s="26" t="s">
        <v>119</v>
      </c>
      <c r="F29" s="49"/>
    </row>
    <row r="30" spans="1:6" s="15" customFormat="1" ht="12.75" x14ac:dyDescent="0.25">
      <c r="A30" s="16">
        <v>45199</v>
      </c>
      <c r="B30" s="17" t="s">
        <v>107</v>
      </c>
      <c r="C30" s="18">
        <v>6</v>
      </c>
      <c r="D30" s="19">
        <v>17983</v>
      </c>
      <c r="E30" s="26" t="s">
        <v>108</v>
      </c>
      <c r="F30" s="49"/>
    </row>
    <row r="31" spans="1:6" s="15" customFormat="1" ht="12.75" x14ac:dyDescent="0.25">
      <c r="A31" s="16">
        <v>45230</v>
      </c>
      <c r="B31" s="17" t="s">
        <v>129</v>
      </c>
      <c r="C31" s="18">
        <v>235</v>
      </c>
      <c r="D31" s="19">
        <v>144525</v>
      </c>
      <c r="E31" s="26" t="s">
        <v>1909</v>
      </c>
      <c r="F31" s="49"/>
    </row>
    <row r="32" spans="1:6" s="15" customFormat="1" ht="12.75" x14ac:dyDescent="0.25">
      <c r="A32" s="16">
        <v>45230</v>
      </c>
      <c r="B32" s="17" t="s">
        <v>106</v>
      </c>
      <c r="C32" s="18">
        <v>1.5</v>
      </c>
      <c r="D32" s="19">
        <v>739</v>
      </c>
      <c r="E32" s="26" t="s">
        <v>1910</v>
      </c>
      <c r="F32" s="49"/>
    </row>
    <row r="33" spans="1:6" s="15" customFormat="1" ht="25.5" x14ac:dyDescent="0.25">
      <c r="A33" s="16">
        <v>45260</v>
      </c>
      <c r="B33" s="17" t="s">
        <v>120</v>
      </c>
      <c r="C33" s="18">
        <v>0</v>
      </c>
      <c r="D33" s="19">
        <v>412</v>
      </c>
      <c r="E33" s="26" t="s">
        <v>121</v>
      </c>
      <c r="F33" s="49"/>
    </row>
    <row r="34" spans="1:6" s="15" customFormat="1" ht="12.75" x14ac:dyDescent="0.25">
      <c r="A34" s="16">
        <v>45260</v>
      </c>
      <c r="B34" s="17" t="s">
        <v>106</v>
      </c>
      <c r="C34" s="18">
        <v>2</v>
      </c>
      <c r="D34" s="19">
        <v>2124</v>
      </c>
      <c r="E34" s="26" t="s">
        <v>1896</v>
      </c>
      <c r="F34" s="49"/>
    </row>
    <row r="35" spans="1:6" ht="15" x14ac:dyDescent="0.25">
      <c r="A35" s="9"/>
      <c r="B35" s="14" t="s">
        <v>115</v>
      </c>
      <c r="C35" s="9"/>
      <c r="D35" s="10">
        <f>SUM(D6:D34)</f>
        <v>552035</v>
      </c>
      <c r="E35" s="11"/>
      <c r="F35" s="47"/>
    </row>
    <row r="36" spans="1:6" s="15" customFormat="1" ht="12.75" x14ac:dyDescent="0.25">
      <c r="B36" s="25"/>
    </row>
    <row r="37" spans="1:6" s="15" customFormat="1" ht="12.75" x14ac:dyDescent="0.25">
      <c r="B37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workbookViewId="0">
      <pane ySplit="5" topLeftCell="A36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88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25.5" x14ac:dyDescent="0.25">
      <c r="A6" s="16">
        <v>44957</v>
      </c>
      <c r="B6" s="17" t="s">
        <v>101</v>
      </c>
      <c r="C6" s="18">
        <v>6</v>
      </c>
      <c r="D6" s="19">
        <v>67471</v>
      </c>
      <c r="E6" s="26" t="s">
        <v>1911</v>
      </c>
      <c r="F6" s="49"/>
    </row>
    <row r="7" spans="1:7" s="15" customFormat="1" ht="25.5" x14ac:dyDescent="0.25">
      <c r="A7" s="16">
        <v>44985</v>
      </c>
      <c r="B7" s="17" t="s">
        <v>103</v>
      </c>
      <c r="C7" s="18">
        <v>1</v>
      </c>
      <c r="D7" s="19">
        <v>868</v>
      </c>
      <c r="E7" s="26"/>
      <c r="F7" s="49"/>
    </row>
    <row r="8" spans="1:7" s="15" customFormat="1" ht="25.5" x14ac:dyDescent="0.25">
      <c r="A8" s="16">
        <v>44985</v>
      </c>
      <c r="B8" s="17" t="s">
        <v>101</v>
      </c>
      <c r="C8" s="18">
        <v>1</v>
      </c>
      <c r="D8" s="19">
        <v>11356</v>
      </c>
      <c r="E8" s="26" t="s">
        <v>1912</v>
      </c>
      <c r="F8" s="49"/>
    </row>
    <row r="9" spans="1:7" s="15" customFormat="1" ht="25.5" x14ac:dyDescent="0.25">
      <c r="A9" s="16">
        <v>44985</v>
      </c>
      <c r="B9" s="17" t="s">
        <v>112</v>
      </c>
      <c r="C9" s="18">
        <v>0.75</v>
      </c>
      <c r="D9" s="19">
        <v>4789</v>
      </c>
      <c r="E9" s="26" t="s">
        <v>1913</v>
      </c>
      <c r="F9" s="49"/>
    </row>
    <row r="10" spans="1:7" s="15" customFormat="1" ht="12.75" x14ac:dyDescent="0.25">
      <c r="A10" s="16">
        <v>44985</v>
      </c>
      <c r="B10" s="17" t="s">
        <v>107</v>
      </c>
      <c r="C10" s="18">
        <v>1</v>
      </c>
      <c r="D10" s="19">
        <v>4236</v>
      </c>
      <c r="E10" s="20" t="s">
        <v>119</v>
      </c>
      <c r="F10" s="46"/>
    </row>
    <row r="11" spans="1:7" s="15" customFormat="1" ht="38.25" x14ac:dyDescent="0.25">
      <c r="A11" s="16">
        <v>44985</v>
      </c>
      <c r="B11" s="17" t="s">
        <v>102</v>
      </c>
      <c r="C11" s="18">
        <v>1</v>
      </c>
      <c r="D11" s="19">
        <v>6036</v>
      </c>
      <c r="E11" s="26" t="s">
        <v>1496</v>
      </c>
      <c r="F11" s="49"/>
    </row>
    <row r="12" spans="1:7" s="15" customFormat="1" ht="38.25" x14ac:dyDescent="0.25">
      <c r="A12" s="16">
        <v>45016</v>
      </c>
      <c r="B12" s="17" t="s">
        <v>100</v>
      </c>
      <c r="C12" s="18">
        <v>5</v>
      </c>
      <c r="D12" s="19">
        <v>7307</v>
      </c>
      <c r="E12" s="20" t="s">
        <v>1914</v>
      </c>
      <c r="F12" s="46"/>
    </row>
    <row r="13" spans="1:7" s="15" customFormat="1" ht="25.5" x14ac:dyDescent="0.25">
      <c r="A13" s="16">
        <v>45016</v>
      </c>
      <c r="B13" s="17" t="s">
        <v>101</v>
      </c>
      <c r="C13" s="18">
        <v>1</v>
      </c>
      <c r="D13" s="19">
        <v>16097</v>
      </c>
      <c r="E13" s="20" t="s">
        <v>1915</v>
      </c>
      <c r="F13" s="46"/>
    </row>
    <row r="14" spans="1:7" s="15" customFormat="1" ht="12.75" x14ac:dyDescent="0.25">
      <c r="A14" s="16">
        <v>45016</v>
      </c>
      <c r="B14" s="17" t="s">
        <v>112</v>
      </c>
      <c r="C14" s="18">
        <v>1</v>
      </c>
      <c r="D14" s="19">
        <v>2082</v>
      </c>
      <c r="E14" s="26" t="s">
        <v>146</v>
      </c>
      <c r="F14" s="49"/>
    </row>
    <row r="15" spans="1:7" s="15" customFormat="1" ht="25.5" x14ac:dyDescent="0.25">
      <c r="A15" s="16">
        <v>45046</v>
      </c>
      <c r="B15" s="17" t="s">
        <v>120</v>
      </c>
      <c r="C15" s="18">
        <v>0</v>
      </c>
      <c r="D15" s="19">
        <v>818</v>
      </c>
      <c r="E15" s="26" t="s">
        <v>123</v>
      </c>
      <c r="F15" s="49"/>
    </row>
    <row r="16" spans="1:7" s="15" customFormat="1" ht="25.5" x14ac:dyDescent="0.25">
      <c r="A16" s="16">
        <v>45046</v>
      </c>
      <c r="B16" s="17" t="s">
        <v>112</v>
      </c>
      <c r="C16" s="18">
        <v>0.25</v>
      </c>
      <c r="D16" s="19">
        <v>796</v>
      </c>
      <c r="E16" s="26" t="s">
        <v>113</v>
      </c>
      <c r="F16" s="49"/>
    </row>
    <row r="17" spans="1:6" s="15" customFormat="1" ht="12.75" x14ac:dyDescent="0.25">
      <c r="A17" s="16">
        <v>45046</v>
      </c>
      <c r="B17" s="17" t="s">
        <v>102</v>
      </c>
      <c r="C17" s="18">
        <v>0</v>
      </c>
      <c r="D17" s="19">
        <v>15120</v>
      </c>
      <c r="E17" s="26" t="s">
        <v>1916</v>
      </c>
      <c r="F17" s="49"/>
    </row>
    <row r="18" spans="1:6" s="15" customFormat="1" ht="25.5" x14ac:dyDescent="0.25">
      <c r="A18" s="16">
        <v>45077</v>
      </c>
      <c r="B18" s="17" t="s">
        <v>129</v>
      </c>
      <c r="C18" s="18">
        <v>172</v>
      </c>
      <c r="D18" s="19">
        <v>109675</v>
      </c>
      <c r="E18" s="26" t="s">
        <v>1917</v>
      </c>
      <c r="F18" s="49"/>
    </row>
    <row r="19" spans="1:6" s="15" customFormat="1" ht="25.5" x14ac:dyDescent="0.25">
      <c r="A19" s="16">
        <v>45077</v>
      </c>
      <c r="B19" s="17" t="s">
        <v>101</v>
      </c>
      <c r="C19" s="18">
        <v>2</v>
      </c>
      <c r="D19" s="19">
        <v>33183</v>
      </c>
      <c r="E19" s="26" t="s">
        <v>1918</v>
      </c>
      <c r="F19" s="49"/>
    </row>
    <row r="20" spans="1:6" s="15" customFormat="1" ht="12.75" x14ac:dyDescent="0.25">
      <c r="A20" s="16">
        <v>45077</v>
      </c>
      <c r="B20" s="17" t="s">
        <v>107</v>
      </c>
      <c r="C20" s="18">
        <v>1</v>
      </c>
      <c r="D20" s="19">
        <v>4246</v>
      </c>
      <c r="E20" s="20" t="s">
        <v>108</v>
      </c>
      <c r="F20" s="46"/>
    </row>
    <row r="21" spans="1:6" s="15" customFormat="1" ht="25.5" x14ac:dyDescent="0.25">
      <c r="A21" s="16">
        <v>45107</v>
      </c>
      <c r="B21" s="17" t="s">
        <v>103</v>
      </c>
      <c r="C21" s="18">
        <v>8</v>
      </c>
      <c r="D21" s="19">
        <v>9338</v>
      </c>
      <c r="E21" s="20"/>
      <c r="F21" s="46"/>
    </row>
    <row r="22" spans="1:6" s="15" customFormat="1" ht="25.5" x14ac:dyDescent="0.25">
      <c r="A22" s="16">
        <v>45107</v>
      </c>
      <c r="B22" s="17" t="s">
        <v>101</v>
      </c>
      <c r="C22" s="18">
        <v>2</v>
      </c>
      <c r="D22" s="19">
        <v>34836</v>
      </c>
      <c r="E22" s="20" t="s">
        <v>1919</v>
      </c>
      <c r="F22" s="46"/>
    </row>
    <row r="23" spans="1:6" s="15" customFormat="1" ht="25.5" x14ac:dyDescent="0.25">
      <c r="A23" s="16">
        <v>45107</v>
      </c>
      <c r="B23" s="17" t="s">
        <v>112</v>
      </c>
      <c r="C23" s="18">
        <v>0.25</v>
      </c>
      <c r="D23" s="19">
        <v>793</v>
      </c>
      <c r="E23" s="26" t="s">
        <v>113</v>
      </c>
      <c r="F23" s="49"/>
    </row>
    <row r="24" spans="1:6" s="15" customFormat="1" ht="25.5" x14ac:dyDescent="0.25">
      <c r="A24" s="16">
        <v>45107</v>
      </c>
      <c r="B24" s="17" t="s">
        <v>106</v>
      </c>
      <c r="C24" s="13">
        <v>4</v>
      </c>
      <c r="D24" s="19">
        <v>2063</v>
      </c>
      <c r="E24" s="26" t="s">
        <v>1543</v>
      </c>
      <c r="F24" s="49"/>
    </row>
    <row r="25" spans="1:6" s="15" customFormat="1" ht="25.5" x14ac:dyDescent="0.25">
      <c r="A25" s="16">
        <v>45138</v>
      </c>
      <c r="B25" s="17" t="s">
        <v>110</v>
      </c>
      <c r="C25" s="18">
        <v>0</v>
      </c>
      <c r="D25" s="19">
        <v>9162</v>
      </c>
      <c r="E25" s="20" t="s">
        <v>1920</v>
      </c>
      <c r="F25" s="46"/>
    </row>
    <row r="26" spans="1:6" s="15" customFormat="1" ht="12.75" x14ac:dyDescent="0.25">
      <c r="A26" s="16">
        <v>45138</v>
      </c>
      <c r="B26" s="17" t="s">
        <v>129</v>
      </c>
      <c r="C26" s="18">
        <v>33</v>
      </c>
      <c r="D26" s="19">
        <v>20295</v>
      </c>
      <c r="E26" s="26" t="s">
        <v>1921</v>
      </c>
      <c r="F26" s="49"/>
    </row>
    <row r="27" spans="1:6" s="15" customFormat="1" ht="25.5" x14ac:dyDescent="0.25">
      <c r="A27" s="16">
        <v>45138</v>
      </c>
      <c r="B27" s="17" t="s">
        <v>101</v>
      </c>
      <c r="C27" s="18">
        <v>2</v>
      </c>
      <c r="D27" s="19">
        <v>29110</v>
      </c>
      <c r="E27" s="20" t="s">
        <v>1922</v>
      </c>
      <c r="F27" s="46"/>
    </row>
    <row r="28" spans="1:6" s="15" customFormat="1" ht="38.25" x14ac:dyDescent="0.25">
      <c r="A28" s="16">
        <v>45138</v>
      </c>
      <c r="B28" s="17" t="s">
        <v>102</v>
      </c>
      <c r="C28" s="18">
        <v>1</v>
      </c>
      <c r="D28" s="19">
        <v>3388</v>
      </c>
      <c r="E28" s="20" t="s">
        <v>562</v>
      </c>
      <c r="F28" s="46"/>
    </row>
    <row r="29" spans="1:6" s="15" customFormat="1" ht="25.5" x14ac:dyDescent="0.25">
      <c r="A29" s="16">
        <v>45169</v>
      </c>
      <c r="B29" s="17" t="s">
        <v>103</v>
      </c>
      <c r="C29" s="18">
        <v>6</v>
      </c>
      <c r="D29" s="19">
        <v>8124</v>
      </c>
      <c r="E29" s="26"/>
      <c r="F29" s="49"/>
    </row>
    <row r="30" spans="1:6" s="15" customFormat="1" ht="12.75" x14ac:dyDescent="0.25">
      <c r="A30" s="16">
        <v>45199</v>
      </c>
      <c r="B30" s="17" t="s">
        <v>129</v>
      </c>
      <c r="C30" s="18">
        <v>551</v>
      </c>
      <c r="D30" s="19">
        <v>342145</v>
      </c>
      <c r="E30" s="20" t="s">
        <v>1923</v>
      </c>
      <c r="F30" s="46"/>
    </row>
    <row r="31" spans="1:6" s="15" customFormat="1" ht="25.5" x14ac:dyDescent="0.25">
      <c r="A31" s="16">
        <v>45199</v>
      </c>
      <c r="B31" s="17" t="s">
        <v>112</v>
      </c>
      <c r="C31" s="18">
        <v>0.4</v>
      </c>
      <c r="D31" s="19">
        <v>1269</v>
      </c>
      <c r="E31" s="26" t="s">
        <v>113</v>
      </c>
      <c r="F31" s="49"/>
    </row>
    <row r="32" spans="1:6" s="15" customFormat="1" ht="12.75" x14ac:dyDescent="0.25">
      <c r="A32" s="16">
        <v>45199</v>
      </c>
      <c r="B32" s="17" t="s">
        <v>107</v>
      </c>
      <c r="C32" s="18">
        <v>6</v>
      </c>
      <c r="D32" s="19">
        <v>50773</v>
      </c>
      <c r="E32" s="26" t="s">
        <v>119</v>
      </c>
      <c r="F32" s="49"/>
    </row>
    <row r="33" spans="1:6" s="15" customFormat="1" ht="38.25" x14ac:dyDescent="0.25">
      <c r="A33" s="16">
        <v>45199</v>
      </c>
      <c r="B33" s="17" t="s">
        <v>102</v>
      </c>
      <c r="C33" s="18"/>
      <c r="D33" s="19">
        <v>586</v>
      </c>
      <c r="E33" s="26" t="s">
        <v>1924</v>
      </c>
      <c r="F33" s="49"/>
    </row>
    <row r="34" spans="1:6" s="15" customFormat="1" ht="25.5" x14ac:dyDescent="0.25">
      <c r="A34" s="16">
        <v>45230</v>
      </c>
      <c r="B34" s="17" t="s">
        <v>101</v>
      </c>
      <c r="C34" s="18">
        <v>1</v>
      </c>
      <c r="D34" s="19">
        <v>17992</v>
      </c>
      <c r="E34" s="20" t="s">
        <v>1925</v>
      </c>
      <c r="F34" s="46"/>
    </row>
    <row r="35" spans="1:6" s="15" customFormat="1" ht="25.5" x14ac:dyDescent="0.25">
      <c r="A35" s="16">
        <v>45230</v>
      </c>
      <c r="B35" s="17" t="s">
        <v>106</v>
      </c>
      <c r="C35" s="18">
        <v>4</v>
      </c>
      <c r="D35" s="19">
        <v>1971</v>
      </c>
      <c r="E35" s="26" t="s">
        <v>1233</v>
      </c>
      <c r="F35" s="49"/>
    </row>
    <row r="36" spans="1:6" s="15" customFormat="1" ht="25.5" x14ac:dyDescent="0.25">
      <c r="A36" s="16">
        <v>45230</v>
      </c>
      <c r="B36" s="17" t="s">
        <v>102</v>
      </c>
      <c r="C36" s="18">
        <v>1</v>
      </c>
      <c r="D36" s="19">
        <v>3009</v>
      </c>
      <c r="E36" s="26" t="s">
        <v>1926</v>
      </c>
      <c r="F36" s="49"/>
    </row>
    <row r="37" spans="1:6" s="15" customFormat="1" ht="25.5" x14ac:dyDescent="0.25">
      <c r="A37" s="16">
        <v>45260</v>
      </c>
      <c r="B37" s="17" t="s">
        <v>103</v>
      </c>
      <c r="C37" s="18">
        <v>7</v>
      </c>
      <c r="D37" s="19">
        <v>12178</v>
      </c>
      <c r="E37" s="26"/>
      <c r="F37" s="49"/>
    </row>
    <row r="38" spans="1:6" s="15" customFormat="1" ht="25.5" x14ac:dyDescent="0.25">
      <c r="A38" s="16">
        <v>45260</v>
      </c>
      <c r="B38" s="17" t="s">
        <v>101</v>
      </c>
      <c r="C38" s="18">
        <v>2</v>
      </c>
      <c r="D38" s="19">
        <v>32839</v>
      </c>
      <c r="E38" s="26" t="s">
        <v>1927</v>
      </c>
      <c r="F38" s="49"/>
    </row>
    <row r="39" spans="1:6" s="15" customFormat="1" ht="25.5" x14ac:dyDescent="0.25">
      <c r="A39" s="16">
        <v>45260</v>
      </c>
      <c r="B39" s="17" t="s">
        <v>138</v>
      </c>
      <c r="C39" s="18">
        <v>2</v>
      </c>
      <c r="D39" s="19">
        <v>6828</v>
      </c>
      <c r="E39" s="20" t="s">
        <v>1928</v>
      </c>
      <c r="F39" s="46"/>
    </row>
    <row r="40" spans="1:6" s="15" customFormat="1" ht="25.5" x14ac:dyDescent="0.25">
      <c r="A40" s="16">
        <v>45291</v>
      </c>
      <c r="B40" s="17" t="s">
        <v>101</v>
      </c>
      <c r="C40" s="18">
        <v>3</v>
      </c>
      <c r="D40" s="19">
        <v>40744</v>
      </c>
      <c r="E40" s="26" t="s">
        <v>1929</v>
      </c>
      <c r="F40" s="49"/>
    </row>
    <row r="41" spans="1:6" ht="15" x14ac:dyDescent="0.25">
      <c r="A41" s="9"/>
      <c r="B41" s="14" t="s">
        <v>115</v>
      </c>
      <c r="C41" s="9"/>
      <c r="D41" s="10">
        <f>SUM(D6:D40)</f>
        <v>911523</v>
      </c>
      <c r="E41" s="11"/>
      <c r="F41" s="47"/>
    </row>
    <row r="44" spans="1:6" s="15" customFormat="1" ht="12.75" x14ac:dyDescent="0.25">
      <c r="B44" s="25"/>
    </row>
    <row r="45" spans="1:6" s="15" customFormat="1" ht="12.75" x14ac:dyDescent="0.25">
      <c r="B45" s="25"/>
    </row>
    <row r="46" spans="1:6" s="15" customFormat="1" ht="12.75" x14ac:dyDescent="0.25">
      <c r="B46" s="25"/>
    </row>
    <row r="47" spans="1:6" s="15" customFormat="1" ht="12.75" x14ac:dyDescent="0.25">
      <c r="B47" s="25"/>
    </row>
    <row r="48" spans="1:6" s="15" customFormat="1" ht="12.75" x14ac:dyDescent="0.25">
      <c r="B48" s="25"/>
    </row>
    <row r="49" spans="2:2" s="15" customFormat="1" ht="12.75" x14ac:dyDescent="0.25">
      <c r="B49" s="25"/>
    </row>
    <row r="50" spans="2:2" s="15" customFormat="1" ht="12.75" x14ac:dyDescent="0.25">
      <c r="B50" s="25"/>
    </row>
    <row r="51" spans="2:2" s="15" customFormat="1" ht="12.75" x14ac:dyDescent="0.25">
      <c r="B51" s="25"/>
    </row>
    <row r="52" spans="2:2" s="15" customFormat="1" ht="12.75" x14ac:dyDescent="0.25">
      <c r="B52" s="25"/>
    </row>
    <row r="53" spans="2:2" s="15" customFormat="1" ht="12.75" x14ac:dyDescent="0.25">
      <c r="B53" s="25"/>
    </row>
    <row r="54" spans="2:2" s="15" customFormat="1" ht="12.75" x14ac:dyDescent="0.25">
      <c r="B54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workbookViewId="0">
      <pane ySplit="5" topLeftCell="A24" activePane="bottomLeft" state="frozen"/>
      <selection sqref="A1:C1"/>
      <selection pane="bottomLeft" sqref="A1:C1"/>
    </sheetView>
  </sheetViews>
  <sheetFormatPr defaultRowHeight="14.25" x14ac:dyDescent="0.25"/>
  <cols>
    <col min="1" max="1" width="10.140625" style="2" bestFit="1" customWidth="1"/>
    <col min="2" max="2" width="26.42578125" style="6" customWidth="1"/>
    <col min="3" max="3" width="5.5703125" style="2" customWidth="1"/>
    <col min="4" max="4" width="17.42578125" style="2" customWidth="1"/>
    <col min="5" max="5" width="26.140625" style="2" customWidth="1"/>
    <col min="6" max="6" width="7.7109375" style="2" customWidth="1"/>
    <col min="7" max="7" width="15.85546875" style="2" customWidth="1"/>
    <col min="8" max="16384" width="9.140625" style="2"/>
  </cols>
  <sheetData>
    <row r="1" spans="1:7" ht="20.25" x14ac:dyDescent="0.25">
      <c r="A1" s="41" t="s">
        <v>304</v>
      </c>
      <c r="B1" s="41"/>
      <c r="C1" s="41"/>
      <c r="D1" s="41"/>
      <c r="E1" s="41"/>
      <c r="F1" s="39"/>
    </row>
    <row r="2" spans="1:7" ht="15" thickBot="1" x14ac:dyDescent="0.3"/>
    <row r="3" spans="1:7" ht="31.5" customHeight="1" thickBot="1" x14ac:dyDescent="0.3">
      <c r="A3" s="43" t="s">
        <v>89</v>
      </c>
      <c r="B3" s="43"/>
      <c r="C3" s="43"/>
      <c r="D3" s="43"/>
      <c r="E3" s="43"/>
      <c r="F3" s="48"/>
      <c r="G3" s="1" t="s">
        <v>91</v>
      </c>
    </row>
    <row r="5" spans="1:7" ht="38.25" x14ac:dyDescent="0.25">
      <c r="A5" s="7" t="s">
        <v>99</v>
      </c>
      <c r="B5" s="8" t="s">
        <v>95</v>
      </c>
      <c r="C5" s="7" t="s">
        <v>96</v>
      </c>
      <c r="D5" s="7" t="s">
        <v>97</v>
      </c>
      <c r="E5" s="7" t="s">
        <v>98</v>
      </c>
      <c r="F5" s="45"/>
    </row>
    <row r="6" spans="1:7" s="15" customFormat="1" ht="25.5" x14ac:dyDescent="0.25">
      <c r="A6" s="16">
        <v>44957</v>
      </c>
      <c r="B6" s="17" t="s">
        <v>101</v>
      </c>
      <c r="C6" s="18">
        <v>3</v>
      </c>
      <c r="D6" s="19">
        <v>32404</v>
      </c>
      <c r="E6" s="26" t="s">
        <v>1930</v>
      </c>
      <c r="F6" s="49"/>
    </row>
    <row r="7" spans="1:7" s="15" customFormat="1" ht="38.25" x14ac:dyDescent="0.25">
      <c r="A7" s="16">
        <v>44985</v>
      </c>
      <c r="B7" s="17" t="s">
        <v>100</v>
      </c>
      <c r="C7" s="18">
        <v>1</v>
      </c>
      <c r="D7" s="19">
        <v>10495</v>
      </c>
      <c r="E7" s="26" t="s">
        <v>1931</v>
      </c>
      <c r="F7" s="49"/>
    </row>
    <row r="8" spans="1:7" s="15" customFormat="1" ht="12.75" x14ac:dyDescent="0.25">
      <c r="A8" s="16">
        <v>44985</v>
      </c>
      <c r="B8" s="17" t="s">
        <v>112</v>
      </c>
      <c r="C8" s="18">
        <v>2</v>
      </c>
      <c r="D8" s="19">
        <v>5746</v>
      </c>
      <c r="E8" s="26" t="s">
        <v>141</v>
      </c>
      <c r="F8" s="49"/>
    </row>
    <row r="9" spans="1:7" s="15" customFormat="1" ht="25.5" x14ac:dyDescent="0.25">
      <c r="A9" s="16">
        <v>44985</v>
      </c>
      <c r="B9" s="17" t="s">
        <v>102</v>
      </c>
      <c r="C9" s="18">
        <v>1</v>
      </c>
      <c r="D9" s="19">
        <v>3199</v>
      </c>
      <c r="E9" s="26" t="s">
        <v>1402</v>
      </c>
      <c r="F9" s="49"/>
    </row>
    <row r="10" spans="1:7" s="15" customFormat="1" ht="25.5" x14ac:dyDescent="0.25">
      <c r="A10" s="16">
        <v>45016</v>
      </c>
      <c r="B10" s="17" t="s">
        <v>103</v>
      </c>
      <c r="C10" s="18">
        <v>1</v>
      </c>
      <c r="D10" s="19">
        <v>2471</v>
      </c>
      <c r="E10" s="26"/>
      <c r="F10" s="49"/>
    </row>
    <row r="11" spans="1:7" s="15" customFormat="1" ht="25.5" x14ac:dyDescent="0.25">
      <c r="A11" s="16">
        <v>45016</v>
      </c>
      <c r="B11" s="17" t="s">
        <v>101</v>
      </c>
      <c r="C11" s="18">
        <v>1</v>
      </c>
      <c r="D11" s="19">
        <v>14257</v>
      </c>
      <c r="E11" s="26" t="s">
        <v>1932</v>
      </c>
      <c r="F11" s="49"/>
    </row>
    <row r="12" spans="1:7" s="15" customFormat="1" ht="12.75" x14ac:dyDescent="0.25">
      <c r="A12" s="16">
        <v>45016</v>
      </c>
      <c r="B12" s="17" t="s">
        <v>112</v>
      </c>
      <c r="C12" s="18">
        <v>1</v>
      </c>
      <c r="D12" s="19">
        <v>2083</v>
      </c>
      <c r="E12" s="20" t="s">
        <v>146</v>
      </c>
      <c r="F12" s="46"/>
    </row>
    <row r="13" spans="1:7" s="15" customFormat="1" ht="25.5" x14ac:dyDescent="0.25">
      <c r="A13" s="16">
        <v>45046</v>
      </c>
      <c r="B13" s="17" t="s">
        <v>101</v>
      </c>
      <c r="C13" s="18">
        <v>1</v>
      </c>
      <c r="D13" s="19">
        <v>14776</v>
      </c>
      <c r="E13" s="26" t="s">
        <v>1745</v>
      </c>
      <c r="F13" s="49"/>
    </row>
    <row r="14" spans="1:7" s="15" customFormat="1" ht="25.5" x14ac:dyDescent="0.25">
      <c r="A14" s="16">
        <v>45046</v>
      </c>
      <c r="B14" s="17" t="s">
        <v>102</v>
      </c>
      <c r="C14" s="18">
        <v>1</v>
      </c>
      <c r="D14" s="19">
        <v>4641</v>
      </c>
      <c r="E14" s="26" t="s">
        <v>915</v>
      </c>
      <c r="F14" s="49"/>
    </row>
    <row r="15" spans="1:7" s="15" customFormat="1" ht="25.5" x14ac:dyDescent="0.25">
      <c r="A15" s="16">
        <v>45077</v>
      </c>
      <c r="B15" s="17" t="s">
        <v>103</v>
      </c>
      <c r="C15" s="18">
        <v>2</v>
      </c>
      <c r="D15" s="19">
        <v>5041</v>
      </c>
      <c r="E15" s="26"/>
      <c r="F15" s="49"/>
    </row>
    <row r="16" spans="1:7" s="15" customFormat="1" ht="25.5" x14ac:dyDescent="0.25">
      <c r="A16" s="16">
        <v>45077</v>
      </c>
      <c r="B16" s="17" t="s">
        <v>101</v>
      </c>
      <c r="C16" s="18">
        <v>1</v>
      </c>
      <c r="D16" s="19">
        <v>15067</v>
      </c>
      <c r="E16" s="26" t="s">
        <v>1933</v>
      </c>
      <c r="F16" s="49"/>
    </row>
    <row r="17" spans="1:6" s="15" customFormat="1" ht="25.5" x14ac:dyDescent="0.25">
      <c r="A17" s="16">
        <v>45107</v>
      </c>
      <c r="B17" s="17" t="s">
        <v>101</v>
      </c>
      <c r="C17" s="18">
        <v>1</v>
      </c>
      <c r="D17" s="19">
        <v>16455</v>
      </c>
      <c r="E17" s="26" t="s">
        <v>218</v>
      </c>
      <c r="F17" s="49"/>
    </row>
    <row r="18" spans="1:6" s="15" customFormat="1" ht="25.5" x14ac:dyDescent="0.25">
      <c r="A18" s="16">
        <v>45138</v>
      </c>
      <c r="B18" s="17" t="s">
        <v>110</v>
      </c>
      <c r="C18" s="18">
        <v>0</v>
      </c>
      <c r="D18" s="19">
        <v>1309</v>
      </c>
      <c r="E18" s="26" t="s">
        <v>1934</v>
      </c>
      <c r="F18" s="49"/>
    </row>
    <row r="19" spans="1:6" s="15" customFormat="1" ht="25.5" x14ac:dyDescent="0.25">
      <c r="A19" s="16">
        <v>45138</v>
      </c>
      <c r="B19" s="17" t="s">
        <v>109</v>
      </c>
      <c r="C19" s="18">
        <v>0</v>
      </c>
      <c r="D19" s="19">
        <v>21975</v>
      </c>
      <c r="E19" s="26" t="s">
        <v>1741</v>
      </c>
      <c r="F19" s="49"/>
    </row>
    <row r="20" spans="1:6" s="15" customFormat="1" ht="12.75" x14ac:dyDescent="0.25">
      <c r="A20" s="16">
        <v>45138</v>
      </c>
      <c r="B20" s="17" t="s">
        <v>107</v>
      </c>
      <c r="C20" s="18">
        <v>1</v>
      </c>
      <c r="D20" s="19">
        <v>642</v>
      </c>
      <c r="E20" s="26" t="s">
        <v>108</v>
      </c>
      <c r="F20" s="49"/>
    </row>
    <row r="21" spans="1:6" s="15" customFormat="1" ht="38.25" x14ac:dyDescent="0.25">
      <c r="A21" s="16">
        <v>45199</v>
      </c>
      <c r="B21" s="17" t="s">
        <v>100</v>
      </c>
      <c r="C21" s="18">
        <v>3</v>
      </c>
      <c r="D21" s="19">
        <v>3857</v>
      </c>
      <c r="E21" s="26" t="s">
        <v>1935</v>
      </c>
      <c r="F21" s="49"/>
    </row>
    <row r="22" spans="1:6" s="15" customFormat="1" ht="25.5" x14ac:dyDescent="0.25">
      <c r="A22" s="16">
        <v>45199</v>
      </c>
      <c r="B22" s="17" t="s">
        <v>101</v>
      </c>
      <c r="C22" s="18">
        <v>2</v>
      </c>
      <c r="D22" s="19">
        <v>38045</v>
      </c>
      <c r="E22" s="26" t="s">
        <v>1936</v>
      </c>
      <c r="F22" s="49"/>
    </row>
    <row r="23" spans="1:6" s="15" customFormat="1" ht="12.75" x14ac:dyDescent="0.25">
      <c r="A23" s="16">
        <v>45199</v>
      </c>
      <c r="B23" s="17" t="s">
        <v>138</v>
      </c>
      <c r="C23" s="18">
        <v>0.4</v>
      </c>
      <c r="D23" s="19">
        <v>1218</v>
      </c>
      <c r="E23" s="26" t="s">
        <v>264</v>
      </c>
      <c r="F23" s="49"/>
    </row>
    <row r="24" spans="1:6" s="15" customFormat="1" ht="38.25" x14ac:dyDescent="0.25">
      <c r="A24" s="16">
        <v>45199</v>
      </c>
      <c r="B24" s="17" t="s">
        <v>102</v>
      </c>
      <c r="C24" s="13">
        <v>1</v>
      </c>
      <c r="D24" s="19">
        <v>3050</v>
      </c>
      <c r="E24" s="26" t="s">
        <v>1440</v>
      </c>
      <c r="F24" s="49"/>
    </row>
    <row r="25" spans="1:6" s="15" customFormat="1" ht="25.5" x14ac:dyDescent="0.25">
      <c r="A25" s="16">
        <v>45230</v>
      </c>
      <c r="B25" s="17" t="s">
        <v>101</v>
      </c>
      <c r="C25" s="18">
        <v>2</v>
      </c>
      <c r="D25" s="19">
        <v>32821</v>
      </c>
      <c r="E25" s="26" t="s">
        <v>1937</v>
      </c>
      <c r="F25" s="49"/>
    </row>
    <row r="26" spans="1:6" s="15" customFormat="1" ht="38.25" x14ac:dyDescent="0.25">
      <c r="A26" s="16">
        <v>45260</v>
      </c>
      <c r="B26" s="17" t="s">
        <v>100</v>
      </c>
      <c r="C26" s="18">
        <v>2</v>
      </c>
      <c r="D26" s="19">
        <v>2609</v>
      </c>
      <c r="E26" s="26" t="s">
        <v>1938</v>
      </c>
      <c r="F26" s="49"/>
    </row>
    <row r="27" spans="1:6" s="15" customFormat="1" ht="25.5" x14ac:dyDescent="0.25">
      <c r="A27" s="16">
        <v>45260</v>
      </c>
      <c r="B27" s="17" t="s">
        <v>105</v>
      </c>
      <c r="C27" s="18">
        <v>1</v>
      </c>
      <c r="D27" s="19">
        <v>2372</v>
      </c>
      <c r="E27" s="26" t="s">
        <v>1939</v>
      </c>
      <c r="F27" s="49"/>
    </row>
    <row r="28" spans="1:6" s="15" customFormat="1" ht="25.5" x14ac:dyDescent="0.25">
      <c r="A28" s="16">
        <v>45291</v>
      </c>
      <c r="B28" s="17" t="s">
        <v>101</v>
      </c>
      <c r="C28" s="18">
        <v>5</v>
      </c>
      <c r="D28" s="19">
        <v>77320</v>
      </c>
      <c r="E28" s="26" t="s">
        <v>1940</v>
      </c>
      <c r="F28" s="49"/>
    </row>
    <row r="29" spans="1:6" s="15" customFormat="1" ht="12.75" x14ac:dyDescent="0.25">
      <c r="A29" s="16">
        <v>45291</v>
      </c>
      <c r="B29" s="17" t="s">
        <v>107</v>
      </c>
      <c r="C29" s="18">
        <v>3</v>
      </c>
      <c r="D29" s="19">
        <v>14112</v>
      </c>
      <c r="E29" s="26" t="s">
        <v>131</v>
      </c>
      <c r="F29" s="49"/>
    </row>
    <row r="30" spans="1:6" ht="15" x14ac:dyDescent="0.25">
      <c r="A30" s="9"/>
      <c r="B30" s="14" t="s">
        <v>115</v>
      </c>
      <c r="C30" s="9"/>
      <c r="D30" s="10">
        <f>SUM(D6:D29)</f>
        <v>325965</v>
      </c>
      <c r="E30" s="11"/>
      <c r="F30" s="47"/>
    </row>
    <row r="32" spans="1:6" s="15" customFormat="1" ht="12.75" x14ac:dyDescent="0.25">
      <c r="B32" s="25"/>
    </row>
    <row r="33" spans="2:2" s="15" customFormat="1" ht="12.75" x14ac:dyDescent="0.25">
      <c r="B33" s="25"/>
    </row>
    <row r="34" spans="2:2" s="15" customFormat="1" ht="12.75" x14ac:dyDescent="0.25">
      <c r="B34" s="25"/>
    </row>
    <row r="35" spans="2:2" s="15" customFormat="1" ht="12.75" x14ac:dyDescent="0.25">
      <c r="B35" s="25"/>
    </row>
    <row r="36" spans="2:2" s="15" customFormat="1" ht="12.75" x14ac:dyDescent="0.25">
      <c r="B36" s="25"/>
    </row>
    <row r="37" spans="2:2" s="15" customFormat="1" ht="12.75" x14ac:dyDescent="0.25">
      <c r="B37" s="25"/>
    </row>
    <row r="38" spans="2:2" s="15" customFormat="1" ht="12.75" x14ac:dyDescent="0.25">
      <c r="B38" s="25"/>
    </row>
    <row r="39" spans="2:2" s="15" customFormat="1" ht="12.75" x14ac:dyDescent="0.25">
      <c r="B39" s="25"/>
    </row>
    <row r="40" spans="2:2" s="15" customFormat="1" ht="12.75" x14ac:dyDescent="0.25">
      <c r="B40" s="25"/>
    </row>
    <row r="41" spans="2:2" s="15" customFormat="1" ht="12.75" x14ac:dyDescent="0.25">
      <c r="B41" s="25"/>
    </row>
    <row r="42" spans="2:2" s="15" customFormat="1" ht="12.75" x14ac:dyDescent="0.25">
      <c r="B42" s="25"/>
    </row>
    <row r="43" spans="2:2" s="15" customFormat="1" ht="12.75" x14ac:dyDescent="0.25">
      <c r="B43" s="25"/>
    </row>
    <row r="44" spans="2:2" s="15" customFormat="1" ht="12.75" x14ac:dyDescent="0.25">
      <c r="B44" s="25"/>
    </row>
    <row r="45" spans="2:2" s="15" customFormat="1" ht="12.75" x14ac:dyDescent="0.25">
      <c r="B45" s="25"/>
    </row>
    <row r="46" spans="2:2" s="15" customFormat="1" ht="12.75" x14ac:dyDescent="0.25">
      <c r="B46" s="25"/>
    </row>
    <row r="47" spans="2:2" s="15" customFormat="1" ht="12.75" x14ac:dyDescent="0.25">
      <c r="B47" s="25"/>
    </row>
    <row r="48" spans="2:2" s="15" customFormat="1" ht="12.75" x14ac:dyDescent="0.25">
      <c r="B48" s="25"/>
    </row>
    <row r="49" spans="2:2" s="15" customFormat="1" ht="12.75" x14ac:dyDescent="0.25">
      <c r="B49" s="25"/>
    </row>
    <row r="50" spans="2:2" s="15" customFormat="1" ht="12.75" x14ac:dyDescent="0.25">
      <c r="B50" s="25"/>
    </row>
    <row r="51" spans="2:2" s="15" customFormat="1" ht="12.75" x14ac:dyDescent="0.25">
      <c r="B51" s="25"/>
    </row>
    <row r="52" spans="2:2" s="15" customFormat="1" ht="12.75" x14ac:dyDescent="0.25">
      <c r="B52" s="25"/>
    </row>
    <row r="53" spans="2:2" s="15" customFormat="1" ht="12.75" x14ac:dyDescent="0.25">
      <c r="B53" s="25"/>
    </row>
    <row r="54" spans="2:2" s="15" customFormat="1" ht="12.75" x14ac:dyDescent="0.25">
      <c r="B54" s="25"/>
    </row>
    <row r="55" spans="2:2" s="15" customFormat="1" ht="12.75" x14ac:dyDescent="0.25">
      <c r="B55" s="25"/>
    </row>
    <row r="56" spans="2:2" s="15" customFormat="1" ht="12.75" x14ac:dyDescent="0.25">
      <c r="B56" s="25"/>
    </row>
  </sheetData>
  <mergeCells count="2">
    <mergeCell ref="A1:E1"/>
    <mergeCell ref="A3:E3"/>
  </mergeCells>
  <hyperlinks>
    <hyperlink ref="G3" location="'Список домов'!A1" display="Назад к списку домов"/>
  </hyperlinks>
  <printOptions horizontalCentered="1"/>
  <pageMargins left="0.70866141732283472" right="0.70866141732283472" top="0.19685039370078741" bottom="0.19685039370078741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94</vt:i4>
      </vt:variant>
    </vt:vector>
  </HeadingPairs>
  <TitlesOfParts>
    <vt:vector size="94" baseType="lpstr">
      <vt:lpstr>Список домов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90</vt:lpstr>
      <vt:lpstr>91</vt:lpstr>
      <vt:lpstr>92</vt:lpstr>
      <vt:lpstr>93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2024-02-07T11:21:39Z</dcterms:modified>
</cp:coreProperties>
</file>