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95" windowHeight="11640"/>
  </bookViews>
  <sheets>
    <sheet name="Общие сведения" sheetId="1" r:id="rId1"/>
    <sheet name="Конструктивные элементы" sheetId="2" r:id="rId2"/>
    <sheet name="Конструктивные элементы ЛИФТЫ" sheetId="4" r:id="rId3"/>
    <sheet name="Приборы учета КУ" sheetId="3" r:id="rId4"/>
  </sheets>
  <definedNames>
    <definedName name="_xlnm._FilterDatabase" localSheetId="1" hidden="1">'Конструктивные элементы'!$A$4:$BO$99</definedName>
    <definedName name="_xlnm._FilterDatabase" localSheetId="0" hidden="1">'Общие сведения'!$A$4:$AR$99</definedName>
    <definedName name="_xlnm.Print_Titles" localSheetId="1">'Конструктивные элементы'!$3:$4</definedName>
    <definedName name="_xlnm.Print_Titles" localSheetId="2">'Конструктивные элементы ЛИФТЫ'!$3:$4</definedName>
    <definedName name="_xlnm.Print_Titles" localSheetId="0">'Общие сведения'!$O:$T,'Общие сведения'!$3:$4</definedName>
    <definedName name="_xlnm.Print_Titles" localSheetId="3">'Приборы учета КУ'!$A:$G,'Приборы учета КУ'!$2:$4</definedName>
  </definedNames>
  <calcPr calcId="124519"/>
</workbook>
</file>

<file path=xl/calcChain.xml><?xml version="1.0" encoding="utf-8"?>
<calcChain xmlns="http://schemas.openxmlformats.org/spreadsheetml/2006/main">
  <c r="AG5" i="1"/>
  <c r="AD99"/>
  <c r="O99" i="2"/>
  <c r="X99" i="1" l="1"/>
  <c r="Y99"/>
  <c r="Z99"/>
  <c r="AA99"/>
  <c r="AB99"/>
  <c r="AC99"/>
  <c r="AE99"/>
  <c r="AF99"/>
  <c r="L17" i="3" l="1"/>
  <c r="AG99" i="1"/>
</calcChain>
</file>

<file path=xl/sharedStrings.xml><?xml version="1.0" encoding="utf-8"?>
<sst xmlns="http://schemas.openxmlformats.org/spreadsheetml/2006/main" count="7739" uniqueCount="561">
  <si>
    <t>№ п/п</t>
  </si>
  <si>
    <t>Брестский</t>
  </si>
  <si>
    <t>19/17</t>
  </si>
  <si>
    <t>Героев</t>
  </si>
  <si>
    <t>Десантников</t>
  </si>
  <si>
    <t>Доблести</t>
  </si>
  <si>
    <t>Котина</t>
  </si>
  <si>
    <t>пар 4-6</t>
  </si>
  <si>
    <t>Кузнецова</t>
  </si>
  <si>
    <t>Ленинский</t>
  </si>
  <si>
    <t>пар.3</t>
  </si>
  <si>
    <t>пар. 6</t>
  </si>
  <si>
    <t>пар. 1-6</t>
  </si>
  <si>
    <t>пар. 7</t>
  </si>
  <si>
    <t>Маршала Жукова</t>
  </si>
  <si>
    <t>Маршала Захарова</t>
  </si>
  <si>
    <t>пар 1-7</t>
  </si>
  <si>
    <t>Маршала Казакова</t>
  </si>
  <si>
    <t xml:space="preserve">Петергофское </t>
  </si>
  <si>
    <t>11/21</t>
  </si>
  <si>
    <t>пар 1-10</t>
  </si>
  <si>
    <t xml:space="preserve">Рихарда Зорге </t>
  </si>
  <si>
    <t>корпус</t>
  </si>
  <si>
    <t>часть дома</t>
  </si>
  <si>
    <t>Форма 2.1. Общие сведения о многоквартирном доме</t>
  </si>
  <si>
    <t>дата заполения/ внесения изменений</t>
  </si>
  <si>
    <t>Наименование документа</t>
  </si>
  <si>
    <t>Дата документа</t>
  </si>
  <si>
    <t>№ документа</t>
  </si>
  <si>
    <t>Договор управления</t>
  </si>
  <si>
    <t>Дата заключения</t>
  </si>
  <si>
    <t>Дата начала управления домом</t>
  </si>
  <si>
    <t>Адрес многоквартирного дома</t>
  </si>
  <si>
    <t>Субъект РФ</t>
  </si>
  <si>
    <t>Муниципальный район</t>
  </si>
  <si>
    <t>Населенный пункт (наименование города)</t>
  </si>
  <si>
    <t>Населенный пункт (городской подчиненности)</t>
  </si>
  <si>
    <t>Дополнительная территория</t>
  </si>
  <si>
    <t>Улица</t>
  </si>
  <si>
    <t>Номер дома</t>
  </si>
  <si>
    <t>строение</t>
  </si>
  <si>
    <t>литера</t>
  </si>
  <si>
    <t>Серия, тип постройки здания</t>
  </si>
  <si>
    <t>Тип дома</t>
  </si>
  <si>
    <t>Количество этажей</t>
  </si>
  <si>
    <t>Кол-во помещений</t>
  </si>
  <si>
    <t>Площадь дома</t>
  </si>
  <si>
    <t>Кадастровый номер земельного участка, на котором расположен МКД</t>
  </si>
  <si>
    <t>Земельный участок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</si>
  <si>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</si>
  <si>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</si>
  <si>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</si>
  <si>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Авариные дома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</si>
  <si>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</si>
  <si>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</si>
  <si>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</si>
  <si>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</si>
  <si>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</si>
  <si>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Элементы благоустройства</t>
  </si>
  <si>
    <t>Форма 2.2.Сведения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доме</t>
  </si>
  <si>
    <t>Дата заполнения /внесения изменений</t>
  </si>
  <si>
    <t>Фундамент</t>
  </si>
  <si>
    <t>Тип фундамента</t>
  </si>
  <si>
    <t>Тип перекрытий</t>
  </si>
  <si>
    <t>Материал несущих стен</t>
  </si>
  <si>
    <t>Стены и перекрытия</t>
  </si>
  <si>
    <t>Тип фасада</t>
  </si>
  <si>
    <t>Крыши</t>
  </si>
  <si>
    <t>Тип крыши</t>
  </si>
  <si>
    <t>Тип кровли</t>
  </si>
  <si>
    <t>Подвал</t>
  </si>
  <si>
    <t>Тип мусоропровода</t>
  </si>
  <si>
    <t>Мусоропроводы</t>
  </si>
  <si>
    <t>Номер подъезда</t>
  </si>
  <si>
    <t>Тип лифта</t>
  </si>
  <si>
    <t>Год ввода в эксплуатацию</t>
  </si>
  <si>
    <t>Лифты</t>
  </si>
  <si>
    <t>Вид коммунального ресурса</t>
  </si>
  <si>
    <t>Наличие прибора учета</t>
  </si>
  <si>
    <t>Тип прибора учета</t>
  </si>
  <si>
    <t>Единица измерений (показаний по прибору)</t>
  </si>
  <si>
    <t>Дата поверки замены прибора</t>
  </si>
  <si>
    <t>Общедомовые приборы учета (заполняется для каждого прибора)</t>
  </si>
  <si>
    <t>Тип системы электроснабжения</t>
  </si>
  <si>
    <t>Система электроснабжения</t>
  </si>
  <si>
    <t>Тип системы теплоснабжения</t>
  </si>
  <si>
    <t>Система теплоснабжения</t>
  </si>
  <si>
    <t>Система ГВС</t>
  </si>
  <si>
    <t>Тип системы горячего водоснабжения</t>
  </si>
  <si>
    <t>Система ХВС</t>
  </si>
  <si>
    <t>Тип системы холодного водоснабжения</t>
  </si>
  <si>
    <t>Система водоотведения</t>
  </si>
  <si>
    <t>Тип системы водоотведения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</si>
  <si>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</si>
  <si>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</si>
  <si>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</si>
  <si>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</si>
  <si>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</si>
  <si>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</si>
  <si>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</si>
  <si>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</si>
  <si>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 /конструктивный элемент</t>
  </si>
  <si>
    <t>Вид оборудования/конструктивного элемента</t>
  </si>
  <si>
    <t>Описание дополнительного оборудования/ конструктивного элемента</t>
  </si>
  <si>
    <t>Документ, подтверждающий выбранный способ управления</t>
  </si>
  <si>
    <t>Сведения  о способе формирования фонда капитального ремонта</t>
  </si>
  <si>
    <t>Год постройки/ год ввода в эксплуатацию</t>
  </si>
  <si>
    <t>Фасад</t>
  </si>
  <si>
    <t>Протокол открытого конкурса ….</t>
  </si>
  <si>
    <t>Протокол общего собрания собственников</t>
  </si>
  <si>
    <t>б/н</t>
  </si>
  <si>
    <t>Санкт-Петербург</t>
  </si>
  <si>
    <t>Южно-Приморский</t>
  </si>
  <si>
    <t>Юго-Запад</t>
  </si>
  <si>
    <t>А</t>
  </si>
  <si>
    <t>Б</t>
  </si>
  <si>
    <t xml:space="preserve">Панельные "Новое строительство", постройки после 1980 г. </t>
  </si>
  <si>
    <t>Дома, построенные после 1999 года, категории "Новое строительство панельные"</t>
  </si>
  <si>
    <t>ЛГ-600-АМ-12</t>
  </si>
  <si>
    <t>1ЛГ-606-М</t>
  </si>
  <si>
    <t>Кирпичные, "Новое строительство", постройки после 1980 г.</t>
  </si>
  <si>
    <t>инд. проект</t>
  </si>
  <si>
    <t xml:space="preserve">137, индивид. </t>
  </si>
  <si>
    <t>ЛГ-600.11, 137</t>
  </si>
  <si>
    <t>1ЛГ-600.11</t>
  </si>
  <si>
    <t>1ЛГ-606М</t>
  </si>
  <si>
    <t>1ЛГ-600М</t>
  </si>
  <si>
    <t>ЛГ-606М</t>
  </si>
  <si>
    <t>инд. кирпичн.</t>
  </si>
  <si>
    <t>1ЛГ-600А</t>
  </si>
  <si>
    <t>1ЛГ-602В</t>
  </si>
  <si>
    <t>Кирпичные, постройки 1970-1980 гг.</t>
  </si>
  <si>
    <t>Панельные, постройки 1970-1980 гг.</t>
  </si>
  <si>
    <t>инд.проект</t>
  </si>
  <si>
    <t>инд.кирпичн.</t>
  </si>
  <si>
    <t>ЛГ-600А</t>
  </si>
  <si>
    <t>ЛГ-600-АМ</t>
  </si>
  <si>
    <t>ЛГ-600-А</t>
  </si>
  <si>
    <t>ЛГ-602</t>
  </si>
  <si>
    <t>Панельные "Новое строительство", постройки после 1980 г., пар. №11 - Кирпичные "Новое строительство", постройки после 1980 г.</t>
  </si>
  <si>
    <t>ЛГ-600-11</t>
  </si>
  <si>
    <t>индивид.</t>
  </si>
  <si>
    <t>нет</t>
  </si>
  <si>
    <t>78:40:0008309:9042</t>
  </si>
  <si>
    <t>78:40:0008319:6816</t>
  </si>
  <si>
    <t>78:40:0008313:9280</t>
  </si>
  <si>
    <t>78:40:0008304:12661</t>
  </si>
  <si>
    <t>78:40:0008304:12663</t>
  </si>
  <si>
    <t>78:40:0008309:9170</t>
  </si>
  <si>
    <t>78:40:0008309:9162</t>
  </si>
  <si>
    <t>78:40:0008310:2001</t>
  </si>
  <si>
    <t>78:40:0830402:4422</t>
  </si>
  <si>
    <t>78:40:0008307:12575</t>
  </si>
  <si>
    <t>78:40:0008309:9171</t>
  </si>
  <si>
    <t>78:40:0008309:9161</t>
  </si>
  <si>
    <t>78:40:0008319:19</t>
  </si>
  <si>
    <t>78:40:0008304:12658</t>
  </si>
  <si>
    <t>78:40:0008319:24</t>
  </si>
  <si>
    <t>78:40:0008309:9166</t>
  </si>
  <si>
    <t>78:40:0008309:9159</t>
  </si>
  <si>
    <t>78:40:0008307:12576</t>
  </si>
  <si>
    <t>78:40:0008304:12656</t>
  </si>
  <si>
    <t>78:40:0830402:4421</t>
  </si>
  <si>
    <t>78:40:0008309:9158</t>
  </si>
  <si>
    <t>78:40:0008308:4175</t>
  </si>
  <si>
    <t>78:40:0008308:4167</t>
  </si>
  <si>
    <t>78:40:0008310:4600</t>
  </si>
  <si>
    <t>78:40:0008309:9043</t>
  </si>
  <si>
    <t>78:40:0008309:9045</t>
  </si>
  <si>
    <t>78:40:0008309:9160</t>
  </si>
  <si>
    <t>78:40:0008309:9044</t>
  </si>
  <si>
    <t>78:40:0008308:4174</t>
  </si>
  <si>
    <t>78:40:0008313:19</t>
  </si>
  <si>
    <t>78:40:0008311:6323</t>
  </si>
  <si>
    <t>78:40:0008312:8257</t>
  </si>
  <si>
    <t>78:40:8341:54</t>
  </si>
  <si>
    <t>78:40:8341:47</t>
  </si>
  <si>
    <t>78:40:8341:53</t>
  </si>
  <si>
    <t>78:40:8341:46</t>
  </si>
  <si>
    <t>78:40:8341:52</t>
  </si>
  <si>
    <t>78:40:8341:45</t>
  </si>
  <si>
    <t>78:40:8341:57</t>
  </si>
  <si>
    <t>78:40:8341:59</t>
  </si>
  <si>
    <t>78:40:0008312:8256</t>
  </si>
  <si>
    <t>78:40:0008304:12657</t>
  </si>
  <si>
    <t>78:40:0008304:12655</t>
  </si>
  <si>
    <t>не присвоен</t>
  </si>
  <si>
    <t>на счете регионального оператора</t>
  </si>
  <si>
    <t xml:space="preserve">отсутсвует </t>
  </si>
  <si>
    <t xml:space="preserve">не является аварийным </t>
  </si>
  <si>
    <t>9 закрыт</t>
  </si>
  <si>
    <t>12 закрыт</t>
  </si>
  <si>
    <t>8 закрыт</t>
  </si>
  <si>
    <t>4 закрыт</t>
  </si>
  <si>
    <t>3 закрыт</t>
  </si>
  <si>
    <t>15 закрыт</t>
  </si>
  <si>
    <t>6 закрыт</t>
  </si>
  <si>
    <t>1 закрыт</t>
  </si>
  <si>
    <t>10 закрыт</t>
  </si>
  <si>
    <t>8  закрыт</t>
  </si>
  <si>
    <t>2 закрыт</t>
  </si>
  <si>
    <t>центральное</t>
  </si>
  <si>
    <t>центральное (открытая)</t>
  </si>
  <si>
    <t>B</t>
  </si>
  <si>
    <t xml:space="preserve"> </t>
  </si>
  <si>
    <t>78:40:0008309:9174</t>
  </si>
  <si>
    <t>78:40:0008307:12583</t>
  </si>
  <si>
    <t>78:40:0008304:12680</t>
  </si>
  <si>
    <t>78:40:0008304:12681</t>
  </si>
  <si>
    <t>78:40:0008312:8260</t>
  </si>
  <si>
    <t>78:40:0830402:4428</t>
  </si>
  <si>
    <t>ленточный</t>
  </si>
  <si>
    <t>железобетонные</t>
  </si>
  <si>
    <t>панельные</t>
  </si>
  <si>
    <t>на лестничной клетке</t>
  </si>
  <si>
    <t>ГВС</t>
  </si>
  <si>
    <t>Отопление</t>
  </si>
  <si>
    <t>ХВС</t>
  </si>
  <si>
    <t>Электроэнергия</t>
  </si>
  <si>
    <t>э/энергия</t>
  </si>
  <si>
    <t>плоская</t>
  </si>
  <si>
    <t>из рулонных материалов</t>
  </si>
  <si>
    <t>грузопассажирский</t>
  </si>
  <si>
    <t>пассажирский</t>
  </si>
  <si>
    <t>свайный</t>
  </si>
  <si>
    <t>сборный</t>
  </si>
  <si>
    <t>смешанные</t>
  </si>
  <si>
    <t>сборные</t>
  </si>
  <si>
    <t>кирпичные</t>
  </si>
  <si>
    <t>железобетонные,газобетонные</t>
  </si>
  <si>
    <t>железобетонные блоки</t>
  </si>
  <si>
    <t>керамзитобетонные</t>
  </si>
  <si>
    <t>монолитный,железобетонный,ленточный</t>
  </si>
  <si>
    <t>монолитные,железобетонные</t>
  </si>
  <si>
    <t>монолитные,железобетонные,кирпичные</t>
  </si>
  <si>
    <t>панельный</t>
  </si>
  <si>
    <t>сборные железобетонные плиты</t>
  </si>
  <si>
    <t>газобетонные,сборные</t>
  </si>
  <si>
    <t>сборные,железобетонные</t>
  </si>
  <si>
    <t>свайный,железобетонные блоки,</t>
  </si>
  <si>
    <t>железобетонный</t>
  </si>
  <si>
    <t>бетонный,ленточный</t>
  </si>
  <si>
    <t>крупно-панельные блоки</t>
  </si>
  <si>
    <t xml:space="preserve">крупнопанельный </t>
  </si>
  <si>
    <t xml:space="preserve">свайный </t>
  </si>
  <si>
    <t>монолитные,железобетонные,сборные</t>
  </si>
  <si>
    <t>монолитные,железобетонные,</t>
  </si>
  <si>
    <t>ж/б свайные,с плитно свайным ростверком из монолитного ж/бетона</t>
  </si>
  <si>
    <t>монолитно железобетонные</t>
  </si>
  <si>
    <t>сборные железобетонные блоки</t>
  </si>
  <si>
    <t>железобетонные,панельные</t>
  </si>
  <si>
    <t>сборный,железобетонный</t>
  </si>
  <si>
    <t>железобетонные,газобетонные плиты</t>
  </si>
  <si>
    <t>железобетонные плиты</t>
  </si>
  <si>
    <t>газобетонные плиты</t>
  </si>
  <si>
    <t>свайный с ж/бетонным ростверком</t>
  </si>
  <si>
    <t>сборные, ж/бетонные плиты</t>
  </si>
  <si>
    <t>ж/бетонные панели,кирпичные</t>
  </si>
  <si>
    <t>ж/бетонные плиты</t>
  </si>
  <si>
    <t>ж/бетонные панели с фасадным утеплением</t>
  </si>
  <si>
    <t>монолитные ж/бетонные плиты</t>
  </si>
  <si>
    <t>монолитныеж/бетонные,газобетонные</t>
  </si>
  <si>
    <t>крупно панельные,керамзито-бетонные плиты</t>
  </si>
  <si>
    <t>ж/бетонные,газобетонные плиты</t>
  </si>
  <si>
    <t>блочные</t>
  </si>
  <si>
    <t>приточно-вытяжная</t>
  </si>
  <si>
    <t>пожарный гидрант</t>
  </si>
  <si>
    <t>внутренний</t>
  </si>
  <si>
    <t>отсутствует</t>
  </si>
  <si>
    <t>пожарный гидрант/отсутствует</t>
  </si>
  <si>
    <t>Адрес МКД</t>
  </si>
  <si>
    <t>м3</t>
  </si>
  <si>
    <t>облицованный плиткой</t>
  </si>
  <si>
    <t>окрашенный</t>
  </si>
  <si>
    <t>кирпичный</t>
  </si>
  <si>
    <t>облицованный плиткой торцы,окрашенный</t>
  </si>
  <si>
    <t>кирпич</t>
  </si>
  <si>
    <t>кирпичный,1эт облицованный плиткой</t>
  </si>
  <si>
    <t>Гкал</t>
  </si>
  <si>
    <t>квт</t>
  </si>
  <si>
    <t>Дата ввода в эксплуатацию</t>
  </si>
  <si>
    <t>без интерфейса</t>
  </si>
  <si>
    <t>с интерфейсом</t>
  </si>
  <si>
    <t>2007 г.</t>
  </si>
  <si>
    <t>2007г.</t>
  </si>
  <si>
    <t>2005 г.</t>
  </si>
  <si>
    <t>2006 г.</t>
  </si>
  <si>
    <t>2004 г.</t>
  </si>
  <si>
    <t>ХВС    (холодная вода)</t>
  </si>
  <si>
    <t>ГВС (горячая вода)</t>
  </si>
  <si>
    <t>установка не требуется</t>
  </si>
  <si>
    <t>Договор</t>
  </si>
  <si>
    <t>Договор пар.11</t>
  </si>
  <si>
    <t>Закрытая, ИТП</t>
  </si>
  <si>
    <t>пар 9</t>
  </si>
  <si>
    <t>пар 10-11</t>
  </si>
  <si>
    <t>9 пар.кирпичный</t>
  </si>
  <si>
    <t>облицованный плиткой(10,11 пар.)</t>
  </si>
  <si>
    <t>Д</t>
  </si>
  <si>
    <t>пар 1-4</t>
  </si>
  <si>
    <t>пар 5</t>
  </si>
  <si>
    <t>пар 11</t>
  </si>
  <si>
    <t>78:40:0008319:1</t>
  </si>
  <si>
    <t>Кирпич</t>
  </si>
  <si>
    <t>сборные газобетонные панели</t>
  </si>
  <si>
    <t>облицованные панели</t>
  </si>
  <si>
    <t xml:space="preserve">облицовка керамической плиткой </t>
  </si>
  <si>
    <t xml:space="preserve">Облицовка кирпичом с расшивкой швов </t>
  </si>
  <si>
    <t>пар 6-7</t>
  </si>
  <si>
    <t>6,7 пар.окрашенный</t>
  </si>
  <si>
    <t>5 пар.-кирпич</t>
  </si>
  <si>
    <t>1985/1986</t>
  </si>
  <si>
    <t>2017 г.</t>
  </si>
  <si>
    <t>1</t>
  </si>
  <si>
    <t>2017г.</t>
  </si>
  <si>
    <t>Договор пар. 1-4</t>
  </si>
  <si>
    <t>Договор пар.5</t>
  </si>
  <si>
    <t>Договор пар. 6-7</t>
  </si>
  <si>
    <t>Договор п.5</t>
  </si>
  <si>
    <t>Договор пар.9</t>
  </si>
  <si>
    <t>Договор пар.10-11</t>
  </si>
  <si>
    <t>C</t>
  </si>
  <si>
    <t>D</t>
  </si>
  <si>
    <r>
      <t>Общая площадь жилых помещений, м</t>
    </r>
    <r>
      <rPr>
        <b/>
        <vertAlign val="superscript"/>
        <sz val="8"/>
        <rFont val="Arial"/>
        <family val="2"/>
        <charset val="204"/>
      </rPr>
      <t>2</t>
    </r>
  </si>
  <si>
    <r>
      <t>Общая площадь нежилых помещений (не входящих в состав общего имущества в МКД), м</t>
    </r>
    <r>
      <rPr>
        <b/>
        <vertAlign val="superscript"/>
        <sz val="8"/>
        <rFont val="Arial"/>
        <family val="2"/>
        <charset val="204"/>
      </rPr>
      <t>2</t>
    </r>
  </si>
  <si>
    <r>
      <t>Общая площадь помещений, входящих в состав общего имущества, м</t>
    </r>
    <r>
      <rPr>
        <b/>
        <vertAlign val="superscript"/>
        <sz val="8"/>
        <rFont val="Arial"/>
        <family val="2"/>
        <charset val="204"/>
      </rPr>
      <t>2</t>
    </r>
  </si>
  <si>
    <r>
      <t>Площадь земельного учатска, входящего в состав общего имущества в МКД, м</t>
    </r>
    <r>
      <rPr>
        <b/>
        <vertAlign val="superscript"/>
        <sz val="8"/>
        <rFont val="Arial"/>
        <family val="2"/>
        <charset val="204"/>
      </rPr>
      <t>2</t>
    </r>
  </si>
  <si>
    <r>
      <t>Площадь парковки в границах земельного участка, м</t>
    </r>
    <r>
      <rPr>
        <b/>
        <vertAlign val="superscript"/>
        <sz val="8"/>
        <rFont val="Arial"/>
        <family val="2"/>
        <charset val="204"/>
      </rPr>
      <t>2</t>
    </r>
  </si>
  <si>
    <r>
      <t>Общая площадь дома (сумма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МКД), м</t>
    </r>
    <r>
      <rPr>
        <b/>
        <vertAlign val="superscript"/>
        <sz val="8"/>
        <rFont val="Arial"/>
        <family val="2"/>
        <charset val="204"/>
      </rPr>
      <t>2</t>
    </r>
  </si>
  <si>
    <t>наибольшее, ед.</t>
  </si>
  <si>
    <t>наименьшее, ед.</t>
  </si>
  <si>
    <t>Кол-во подъездов, ед.</t>
  </si>
  <si>
    <t>Кол-во лифтов, ед.</t>
  </si>
  <si>
    <t>жилых, ед.</t>
  </si>
  <si>
    <t>нежилых, ед.</t>
  </si>
  <si>
    <t>26.12.14; 01.08.14</t>
  </si>
  <si>
    <t>10.11.2015; 10.11.2015; 24.07.2017, 24.07.2017</t>
  </si>
  <si>
    <t>26.08.2015</t>
  </si>
  <si>
    <t>2015-2</t>
  </si>
  <si>
    <t>01.06.2018 17.12.2014</t>
  </si>
  <si>
    <t>22.01.2018; 02.03.2018, 02.03.2018</t>
  </si>
  <si>
    <t>19.08.2015, 19.08.2015, 19.08.2015, 19.08.2015</t>
  </si>
  <si>
    <t>2015-2, 2015-2, 2015-2, 2015-2</t>
  </si>
  <si>
    <t>17.12.2014, 17.12.2014, 17.12.2014, 17.12.2014, 14.10.2115, 31.10.2018</t>
  </si>
  <si>
    <t>14.10.2015 02.02.2015  02.02.2015</t>
  </si>
  <si>
    <t>24.08.2015  24.08.2015  24.08.2015  24.08.2015</t>
  </si>
  <si>
    <t>14.10.2015  24.08.2015  24.08.2015  24.08.2015</t>
  </si>
  <si>
    <t>24.08.2015; 24.08.2015, 24.08.2015, 24.08.2015, 24.08.2015, 24.08.2015</t>
  </si>
  <si>
    <t>16.12.2014, 14.10.2015, 16.12.2014</t>
  </si>
  <si>
    <t>17.08.2015; 17.08.2015</t>
  </si>
  <si>
    <t>16.12.2014; 16.12.2014; 14.10.2015; 14.10.2015</t>
  </si>
  <si>
    <t>16.12.2014, 17.11.2015, 16.12.2014, 16.12.2014, 10.10.2018, 02.07.2018, 16.12.2014, 16.12.2014</t>
  </si>
  <si>
    <t>08.09.2014; 10.10.2018</t>
  </si>
  <si>
    <t>08.09.2014; 24.08.2015; 24.08.2015; 08.11.2017</t>
  </si>
  <si>
    <t>17.12.2014; 17.12.2014; 17.12.2014</t>
  </si>
  <si>
    <t>17.12.2014; 17.12.2014; 17.12.2014; 17.12.2014</t>
  </si>
  <si>
    <t>18.12.2014  18.12.2014  18.12.2014</t>
  </si>
  <si>
    <t>18.12.2014  18.12.2014  18.12.2014  14.12.2015</t>
  </si>
  <si>
    <t>17.12.2014; 17.12.2014; 17.12.2014; 26.12.2014</t>
  </si>
  <si>
    <t>22.09.2014; 26.12.2014; 01.04.2015</t>
  </si>
  <si>
    <t>14.10.2015; 26.12.2014, 26.12.2014</t>
  </si>
  <si>
    <t>18.12.2014; 18.12.2014; 18.12.2014</t>
  </si>
  <si>
    <t>17.12.2014; 17.12.2014; 17.12.2014; 01.08.2014; 22.09.2014</t>
  </si>
  <si>
    <t>24.08.2015; 24.08.2015; 24.08.2015, 25.09.2018, 15.11.2013, 14.10.2015</t>
  </si>
  <si>
    <t>16.10.2015, 19.12.2014, 19.12.2014, 19.12.2014</t>
  </si>
  <si>
    <t>17.12.2014, 14.10.2015, 10.09.2014</t>
  </si>
  <si>
    <t>15.01.2015; 03.12.2015, 03.12.2015</t>
  </si>
  <si>
    <t>24.08.2015; 24.08.2015</t>
  </si>
  <si>
    <t>14.10.2015, 26.06.2015, 25.03.2015, 28.08.2013, 14.03.2018, 25.03.2015</t>
  </si>
  <si>
    <t>13.01.2015; 14.10.2015; 19.12.2014; 18.04.2016, 14.10.2015</t>
  </si>
  <si>
    <t>13.08.2015; 13.08.2015</t>
  </si>
  <si>
    <t>07.09.2015  07.09.2015</t>
  </si>
  <si>
    <t>17.09.2015; 15.08.2017, 15.08.2017</t>
  </si>
  <si>
    <t>04.12.2017  24.08.2015  25.03.2015  02.10.2015  24.08.2015 08.09.2015 24.08.2015  24.08.2015</t>
  </si>
  <si>
    <t>24.08.2015  23.10.2015  08.09.2015  16.05.2013</t>
  </si>
  <si>
    <t>17.12.2014, 10.09.2014, 13.12.2014</t>
  </si>
  <si>
    <t>17.12.2014, 22.09.2014, 17.12.2014</t>
  </si>
  <si>
    <t>10.09.2018, 17.12.2014</t>
  </si>
  <si>
    <t>16.10.2015, 16.10.2015, 06.02.2014, 06.02.2014, 16.10.2015</t>
  </si>
  <si>
    <t>17.12.2014, 17.12.2014</t>
  </si>
  <si>
    <t>13.08.2015</t>
  </si>
  <si>
    <t>10.10.2018, 07.08.2018, 07.08.2018</t>
  </si>
  <si>
    <t>16.03.2015, 17.12.2014, 17.12.2014, 17.12.2014, 16.03.2015, 17.07.2014, 16.03.2015</t>
  </si>
  <si>
    <t>15.06.2015, 15.06.2015, 15.06.2015, 26.03.2015, 29.06.2015, 26.03.2015</t>
  </si>
  <si>
    <t>18.12.2014, 18.12.2014</t>
  </si>
  <si>
    <t>26.03.2015, 15.06.2015, 23.09.2016</t>
  </si>
  <si>
    <t>26.03.2015, 26.04.2016</t>
  </si>
  <si>
    <t>05.02.2018, 13.08.2015</t>
  </si>
  <si>
    <t>15.06.2015  17.02.2015  17.02.2015  14.10.2015</t>
  </si>
  <si>
    <t>26.02.2015  17.02.2015  17.02.2015  14.10.2015</t>
  </si>
  <si>
    <t>18.12.2014, 18.12.2014, 30.06.2017</t>
  </si>
  <si>
    <t>20.11.2014, 20.11.2014</t>
  </si>
  <si>
    <t>13.08.2015, 25.07.2018</t>
  </si>
  <si>
    <t>24.12.2014, 24.12.2014, 10.01.2018</t>
  </si>
  <si>
    <t>24.12.2014</t>
  </si>
  <si>
    <t>2014-4</t>
  </si>
  <si>
    <t>02.04.2015, 02.04.2015</t>
  </si>
  <si>
    <t>01.04.2015, 01.04.2015, 02.04.2015, 02.04.2015</t>
  </si>
  <si>
    <t>15.06.2015, 15.06.2015</t>
  </si>
  <si>
    <t>02.04.2015, 02.04.2015, 19.04.2016, 02.04.2015, 02.04.2015</t>
  </si>
  <si>
    <t>26.08.2015, 26.08.2015, 26.08.2015, 26.08.2015</t>
  </si>
  <si>
    <t>15.06.2015, 15.06.2015, 15.06.2015, 19.06.2015</t>
  </si>
  <si>
    <t>23.06.2015, 23.06.2015, 23.06.2015, 23.06.2015</t>
  </si>
  <si>
    <t>17.12.2014, 17.12.2014, 14.10.2015, 14.10.2015</t>
  </si>
  <si>
    <t>17.12.2014, 17.12.2014, 17.12.2014</t>
  </si>
  <si>
    <t>14.10.2015, 17.12.2014, 17.12.2014, 17.12.2014, 17.12.2014, 17.12.2014</t>
  </si>
  <si>
    <t>17.12.2014, 17.12.2014, 17.12.2014, 17.12.2014, 17.12.2014</t>
  </si>
  <si>
    <t>24.12.2014, 14.10.2015, 24.12.2014</t>
  </si>
  <si>
    <t>09.09.2014</t>
  </si>
  <si>
    <t>2014-3</t>
  </si>
  <si>
    <t>08.04.2014, 13.08.2015, 30.05.2016</t>
  </si>
  <si>
    <t>13.02.2015, 13.02.2015, 13.02.2015</t>
  </si>
  <si>
    <t>26.12.2014, 09.09.2014, 26.03.2015, 19.08.2015</t>
  </si>
  <si>
    <t>20.11.2014, 17.09.2015</t>
  </si>
  <si>
    <t>26.03.2015, 09.06.2014, 09.09.2014, 26.03.2015</t>
  </si>
  <si>
    <t>24.12.2014, 24.12.2014, 29.09.2017, 24.12.2014</t>
  </si>
  <si>
    <t>13.08.2015, 13.08.2015, 14.10.2015, 10.09.2015</t>
  </si>
  <si>
    <t>17.03.2015, 18.12.2014, 18.12.2014, 22.09.2014</t>
  </si>
  <si>
    <t>17.08.2015, 17.08.2015, 17.08.2015, 17.08.2015, 17.08.2015, 17.08.2015,  11.01.2017, 17.05.2015, 17.08.2015</t>
  </si>
  <si>
    <t>Количество мусоропроводов, ед.</t>
  </si>
  <si>
    <t>Количество вводов в дом, ед.</t>
  </si>
  <si>
    <r>
      <t>Площадь подвала по полу, м</t>
    </r>
    <r>
      <rPr>
        <b/>
        <vertAlign val="superscript"/>
        <sz val="8"/>
        <rFont val="Arial"/>
        <family val="2"/>
        <charset val="204"/>
      </rPr>
      <t>2</t>
    </r>
  </si>
  <si>
    <r>
      <t>Объем выгребных ям, м</t>
    </r>
    <r>
      <rPr>
        <b/>
        <vertAlign val="superscript"/>
        <sz val="8"/>
        <rFont val="Arial"/>
        <family val="2"/>
        <charset val="204"/>
      </rPr>
      <t>3</t>
    </r>
  </si>
  <si>
    <t>Дата поверки/замены прибора (посленей поверки)</t>
  </si>
  <si>
    <t>2015-2,
 2015-2, 
2015-2, 
2015-2, 
2015-2,
 2015-2, 
2015-2, 
2015-2</t>
  </si>
  <si>
    <t>2014-4, 
2014-3</t>
  </si>
  <si>
    <t>2017-4, 
2017-4, 
2017-4</t>
  </si>
  <si>
    <t>2014-4, 
2014-4, 
2014-4, 
2014-4, 
2015-2, 
2018-4</t>
  </si>
  <si>
    <t>2015-2, 
2015-2,
 2015-2, 
2015-2</t>
  </si>
  <si>
    <t>2018-2, 
2014-4</t>
  </si>
  <si>
    <t>2015-2, 
2015-2,
 2015-2</t>
  </si>
  <si>
    <t>2015-2,
 2015-2</t>
  </si>
  <si>
    <t>2014-4, 
2015-2, 
2014-4</t>
  </si>
  <si>
    <t>2014-4, 
2014-4, 
2015-2, 
2015-2</t>
  </si>
  <si>
    <t>2014-4, 
2015-2, 
2014-4, 
2014-4,
 2018-3, 
2018-3,
 2014-4, 
2014-4</t>
  </si>
  <si>
    <t>2014-3, 
2018-3</t>
  </si>
  <si>
    <t>2015-2,
 2014-3, 
2015-2, 
2017-4</t>
  </si>
  <si>
    <t>2014-4, 
2014-4, 
2014-4</t>
  </si>
  <si>
    <t>2014-4, 
2014-4,
 2014-4</t>
  </si>
  <si>
    <t>2014-3, 
2014-3, 
2014-3, 
2015-2</t>
  </si>
  <si>
    <t>2015-2, 
2015-2, 
2015-2, 
2015-2</t>
  </si>
  <si>
    <t>2014-4, 
2014-4, 
2014-4, 
2014-4</t>
  </si>
  <si>
    <t>2014-4, 
2014-3, 
2014-4, 
2014-3,
 2014-4</t>
  </si>
  <si>
    <t>2015-2, 
2014-4, 
2014-4</t>
  </si>
  <si>
    <t>2014-3, 
2014-4, 
2014-4</t>
  </si>
  <si>
    <t>3 кв-л 2013,
  4 кв-л 2014,
  4 кв-л 2014</t>
  </si>
  <si>
    <t>2017-3, 
2017-4, 
2017-4</t>
  </si>
  <si>
    <t>2015-2, 
2015-2</t>
  </si>
  <si>
    <t>2015-2,
2015-2</t>
  </si>
  <si>
    <t>2015-2,
 2017-3,
 2017-3</t>
  </si>
  <si>
    <t xml:space="preserve"> 2014-4, 
 2015-2, 
2015-2</t>
  </si>
  <si>
    <t>2017-4, 
2015-2, 
2014-3,
2015-2,
2015-2,
2015-2,
2015-2,
2015-2</t>
  </si>
  <si>
    <t>2015-2, 
2015-2, 
2015-2, 
2013-2</t>
  </si>
  <si>
    <t>2015-2, 
2015-2, 
2015-2, 
2018-3,
 2013-3, 
2015-2</t>
  </si>
  <si>
    <t>2015-2,
2014-4,
2014-4,
2014-4</t>
  </si>
  <si>
    <t>2015-2, 
2015-2,
2014-3, 
2013-3,
2017-4, 
2014-3</t>
  </si>
  <si>
    <t>2014-4, 
2014-3, 
2014-4</t>
  </si>
  <si>
    <t>2014-4,
 2014-3,
 2014-4</t>
  </si>
  <si>
    <t>2014-4, 
 2014-4, 
2015-2, 
2015-2,
2016-1</t>
  </si>
  <si>
    <t>2014-4,
2014-3, 
2014-4</t>
  </si>
  <si>
    <t>2018-3,
 2014-3</t>
  </si>
  <si>
    <t>2015-2, 
 2015-2, 
 2015-2, 
2013-4,
 2013-4</t>
  </si>
  <si>
    <t>2014-4,
2014-4</t>
  </si>
  <si>
    <t>2014-4,
 2014-4</t>
  </si>
  <si>
    <t>2018-1,
2015-2</t>
  </si>
  <si>
    <t>2014-3,
2014-3,</t>
  </si>
  <si>
    <t>2014-4,
 2014-2,
2014-3, 
2014-3</t>
  </si>
  <si>
    <t>2015-1,
 2018-3</t>
  </si>
  <si>
    <t>2015-2, 
2015-2,
 2015-2,
 2015-2</t>
  </si>
  <si>
    <t>2014-3,
 2014-3</t>
  </si>
  <si>
    <t>2014-4, 
2014-4,
 2017-4</t>
  </si>
  <si>
    <t>2014-3, 
2014-3</t>
  </si>
  <si>
    <t>2014-3, 
2014-3, 
2016-1, 
2014-3, 
2014-3</t>
  </si>
  <si>
    <t>2015-2,
2014-3,
 2014-3, 
2015-2</t>
  </si>
  <si>
    <t>2014-4, 
2014-3,
 2014-3,
2015-2</t>
  </si>
  <si>
    <t>2014-3,   
2014-4, 
2017-2</t>
  </si>
  <si>
    <t>2014-4, 
2014-4</t>
  </si>
  <si>
    <t>2014-4, 
2015-2, 
2016-2</t>
  </si>
  <si>
    <t>2014-4, 
2016-2</t>
  </si>
  <si>
    <t>2015-2, 
2015-2, 
2015-2,
 2014-4, 
2015-2,
 2014-4</t>
  </si>
  <si>
    <t>2018-3, 
2018-3, 
2018-3</t>
  </si>
  <si>
    <t>2014-3,
 2014-4, 
2014-4, 
2014-4, 
2014-3, 
2014-1, 
2014-3</t>
  </si>
  <si>
    <t>2014-4, 
2014-4,
 2014-4,
 2014-4, 
2014-4, 
2014-4</t>
  </si>
  <si>
    <t>2015-2, 
2014-4, 
2014-4, 
2014-4, 
2014-4,
 2014-4</t>
  </si>
  <si>
    <t>2014-4,
 2014-4,
 2015-2, 
2015-2</t>
  </si>
  <si>
    <t>2014-4, 
2014-4, 
2014-4,
 2014-4,
 2014-4</t>
  </si>
  <si>
    <t>2014-4, 
2014-4, 
2014-3</t>
  </si>
  <si>
    <t>2014-3,
 2014-3, 
2014-3</t>
  </si>
  <si>
    <t>2014-4, 
2014-3, 
2014-4,
 2015-2</t>
  </si>
  <si>
    <t>2014-4, 
2015-2,
 2014-4</t>
  </si>
  <si>
    <t>2014-1, 
2015-2, 
2014-4</t>
  </si>
  <si>
    <t>2014-4, 
2015-2</t>
  </si>
  <si>
    <t>2015-2, 
2015-2,
 2015-2,
 2015-3</t>
  </si>
  <si>
    <t>2014-4, 
2014-1, 
2014-3, 
2014-4</t>
  </si>
  <si>
    <t>2014-4, 
2014-4, 
2017-3,
 2014-4</t>
  </si>
  <si>
    <t>2015-1,
 2014-4, 
2014-4, 
2014-3</t>
  </si>
  <si>
    <t>2015-2, 
2015-2,
 2015-2, 
2015-2, 
2015-2,
2015-2</t>
  </si>
  <si>
    <t>17.12.2014, 17.12.2014, 17.12.2014, 17.12.2014, 17.12.2014, 17.12.2014</t>
  </si>
  <si>
    <t>1980/1981</t>
  </si>
  <si>
    <t>12,03.2018</t>
  </si>
  <si>
    <t>16.01.2017</t>
  </si>
  <si>
    <t>12,02,2016</t>
  </si>
  <si>
    <t>30,07.2018</t>
  </si>
  <si>
    <t>24,05,2018</t>
  </si>
  <si>
    <t>20,02,2015</t>
  </si>
  <si>
    <t>08,05,2018</t>
  </si>
  <si>
    <t>05,06,2015</t>
  </si>
  <si>
    <t>30,11,2017</t>
  </si>
  <si>
    <t>10,05,2017</t>
  </si>
  <si>
    <t>14,09,2015</t>
  </si>
  <si>
    <t>10,10,2017</t>
  </si>
  <si>
    <t>08,09,2015</t>
  </si>
  <si>
    <t>25,08,2015</t>
  </si>
  <si>
    <t>04,09,2018</t>
  </si>
  <si>
    <t>05,06,2018</t>
  </si>
  <si>
    <t>28,09,2015</t>
  </si>
  <si>
    <t>24,08,2017</t>
  </si>
  <si>
    <t>31,08,2018</t>
  </si>
  <si>
    <t>19,10,2018</t>
  </si>
  <si>
    <t>13,10,2017</t>
  </si>
  <si>
    <t>02,02,2016</t>
  </si>
  <si>
    <t>17,01,2018</t>
  </si>
  <si>
    <t>03,06,2017</t>
  </si>
  <si>
    <t>30,08,2017</t>
  </si>
  <si>
    <t>22,10,2018</t>
  </si>
  <si>
    <t>15,09,2016</t>
  </si>
  <si>
    <t>09,06,2018</t>
  </si>
  <si>
    <t>14,06,2018</t>
  </si>
  <si>
    <t>02,06,2017</t>
  </si>
  <si>
    <t>21,08,2018</t>
  </si>
  <si>
    <t>14,06,2017</t>
  </si>
  <si>
    <t>12,07,2016</t>
  </si>
  <si>
    <t>20,03,2015</t>
  </si>
  <si>
    <t>железобетонные, газобетонные</t>
  </si>
  <si>
    <t>2015-2,
2015-2,
 2017-3, 
2017-3</t>
  </si>
  <si>
    <t>78:40:0008313:1</t>
  </si>
  <si>
    <t>78:40:0008309:42</t>
  </si>
  <si>
    <t>78:40:0008309:38</t>
  </si>
  <si>
    <t>78:40:0008312:8259</t>
  </si>
  <si>
    <t>78:40:0008304:32</t>
  </si>
  <si>
    <t>78:40:0008319:23</t>
  </si>
  <si>
    <t>78:40:0008319:6828</t>
  </si>
  <si>
    <t>78:40:0008312:8263</t>
  </si>
  <si>
    <t>78:40:0008308:10</t>
  </si>
  <si>
    <t>78:40:0008313:18</t>
  </si>
  <si>
    <t>78:40:0008304:4</t>
  </si>
  <si>
    <t>78:40:0008307:42</t>
  </si>
  <si>
    <t>78:0008312:2002</t>
  </si>
  <si>
    <t>78:40:0008311:26</t>
  </si>
  <si>
    <t>78:40:00083211:27</t>
  </si>
  <si>
    <t>78:40:0008309:2</t>
  </si>
  <si>
    <t>78:40:0008309:9178</t>
  </si>
  <si>
    <t>78:40:0008309:9179</t>
  </si>
  <si>
    <t>78:40:0008309:9177</t>
  </si>
  <si>
    <t>78:40:0008309:41</t>
  </si>
  <si>
    <t>78:40:0008307:12587</t>
  </si>
  <si>
    <t>78:40:0008304:58</t>
  </si>
  <si>
    <t>78:40:0008304:48</t>
  </si>
  <si>
    <t>78:40:0008304:33</t>
  </si>
  <si>
    <t>78:40:0008304:47</t>
  </si>
  <si>
    <t>78:40:0008311:25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</si>
</sst>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8" fillId="7" borderId="0" xfId="0" applyFont="1" applyFill="1" applyBorder="1" applyAlignment="1">
      <alignment vertical="center"/>
    </xf>
    <xf numFmtId="14" fontId="8" fillId="7" borderId="0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14" fontId="6" fillId="7" borderId="0" xfId="0" applyNumberFormat="1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49" fontId="7" fillId="7" borderId="0" xfId="0" applyNumberFormat="1" applyFont="1" applyFill="1" applyAlignment="1">
      <alignment vertical="center" wrapText="1"/>
    </xf>
    <xf numFmtId="49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9" fillId="9" borderId="3" xfId="0" applyFont="1" applyFill="1" applyBorder="1" applyAlignment="1">
      <alignment horizontal="center" vertical="center"/>
    </xf>
    <xf numFmtId="49" fontId="9" fillId="9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vertical="center" wrapText="1"/>
    </xf>
    <xf numFmtId="164" fontId="8" fillId="7" borderId="1" xfId="2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8" borderId="0" xfId="0" applyFont="1" applyFill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12" fillId="7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7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9" fontId="9" fillId="9" borderId="7" xfId="0" applyNumberFormat="1" applyFont="1" applyFill="1" applyBorder="1" applyAlignment="1">
      <alignment horizontal="center" vertical="center" wrapText="1"/>
    </xf>
    <xf numFmtId="49" fontId="9" fillId="9" borderId="8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k-stroitel.ru/media/doc/dogovor/dogovor_doblesti-d24-k1.pdf" TargetMode="External"/><Relationship Id="rId18" Type="http://schemas.openxmlformats.org/officeDocument/2006/relationships/hyperlink" Target="http://uk-stroitel.ru/media/doc/dogovor/dogovor_kotina-d7-k1.pdf" TargetMode="External"/><Relationship Id="rId26" Type="http://schemas.openxmlformats.org/officeDocument/2006/relationships/hyperlink" Target="http://uk-stroitel.ru/media/doc/dogovor/dogovor_leninskij-d92-k1.pdf" TargetMode="External"/><Relationship Id="rId39" Type="http://schemas.openxmlformats.org/officeDocument/2006/relationships/hyperlink" Target="http://uk-stroitel.ru/media/doc/dogovor/dogovor_leninskij-d79-p7.pdf" TargetMode="External"/><Relationship Id="rId21" Type="http://schemas.openxmlformats.org/officeDocument/2006/relationships/hyperlink" Target="http://uk-stroitel.ru/media/doc/dogovor/dogovor_kuznetcova-d17-p1-4.pdf" TargetMode="External"/><Relationship Id="rId34" Type="http://schemas.openxmlformats.org/officeDocument/2006/relationships/hyperlink" Target="http://uk-stroitel.ru/media/doc/dogovor/dogovor_leninskij-d57-k2.pdf" TargetMode="External"/><Relationship Id="rId42" Type="http://schemas.openxmlformats.org/officeDocument/2006/relationships/hyperlink" Target="http://uk-stroitel.ru/media/doc/dogovor/dogovor_m.jukova-d37-k1.pdf" TargetMode="External"/><Relationship Id="rId47" Type="http://schemas.openxmlformats.org/officeDocument/2006/relationships/hyperlink" Target="http://uk-stroitel.ru/media/doc/dogovor/dogovor_m.zaharova-d56.pdf" TargetMode="External"/><Relationship Id="rId50" Type="http://schemas.openxmlformats.org/officeDocument/2006/relationships/hyperlink" Target="http://uk-stroitel.ru/media/doc/dogovor/dogovor_m.zaharova-d29-k1.pdf" TargetMode="External"/><Relationship Id="rId55" Type="http://schemas.openxmlformats.org/officeDocument/2006/relationships/hyperlink" Target="http://uk-stroitel.ru/media/doc/dogovor/dogovor_m.zaharova-d11.pdf" TargetMode="External"/><Relationship Id="rId63" Type="http://schemas.openxmlformats.org/officeDocument/2006/relationships/hyperlink" Target="http://uk-stroitel.ru/media/doc/dogovor/dogovor_m.zaharova-d12-k1.pdf" TargetMode="External"/><Relationship Id="rId68" Type="http://schemas.openxmlformats.org/officeDocument/2006/relationships/hyperlink" Target="http://uk-stroitel.ru/media/doc/dogovor/dogovor_m.zaharova-d18-k1.pdf" TargetMode="External"/><Relationship Id="rId76" Type="http://schemas.openxmlformats.org/officeDocument/2006/relationships/hyperlink" Target="http://uk-stroitel.ru/media/doc/dogovor/dogovor_m.kazakova-d24-k1.pdf" TargetMode="External"/><Relationship Id="rId84" Type="http://schemas.openxmlformats.org/officeDocument/2006/relationships/hyperlink" Target="http://uk-stroitel.ru/media/doc/dogovor/dogovor_petergofskoe-d11-21.pdf" TargetMode="External"/><Relationship Id="rId89" Type="http://schemas.openxmlformats.org/officeDocument/2006/relationships/hyperlink" Target="http://uk-stroitel.ru/media/doc/dogovor/dogovor_m.zaharova-d9.pdf" TargetMode="External"/><Relationship Id="rId7" Type="http://schemas.openxmlformats.org/officeDocument/2006/relationships/hyperlink" Target="http://uk-stroitel.ru/media/doc/dogovor/dogovor_desantnikov-d24.pdf" TargetMode="External"/><Relationship Id="rId71" Type="http://schemas.openxmlformats.org/officeDocument/2006/relationships/hyperlink" Target="http://uk-stroitel.ru/media/doc/dogovor/dogovor_m.zaharova-d14-k4.pdf" TargetMode="External"/><Relationship Id="rId92" Type="http://schemas.openxmlformats.org/officeDocument/2006/relationships/hyperlink" Target="file:///C:\Users\isysadmin\AppData\Local\Temp\dogovor_doblesti-d18-k1-p10-11.pdf" TargetMode="External"/><Relationship Id="rId2" Type="http://schemas.openxmlformats.org/officeDocument/2006/relationships/hyperlink" Target="http://uk-stroitel.ru/media/doc/dogovor/dogovor_brestskij-d19-17.pdf" TargetMode="External"/><Relationship Id="rId16" Type="http://schemas.openxmlformats.org/officeDocument/2006/relationships/hyperlink" Target="http://uk-stroitel.ru/media/doc/dogovor/dogovor_doblesti-d28-k2.pdf" TargetMode="External"/><Relationship Id="rId29" Type="http://schemas.openxmlformats.org/officeDocument/2006/relationships/hyperlink" Target="http://uk-stroitel.ru/media/doc/dogovor/dogovor_leninskij-d69-k1.pdf" TargetMode="External"/><Relationship Id="rId11" Type="http://schemas.openxmlformats.org/officeDocument/2006/relationships/hyperlink" Target="file:///C:\Users\isysadmin\AppData\Local\Temp\dogovor_doblesti-d18-k1-p9.pdf" TargetMode="External"/><Relationship Id="rId24" Type="http://schemas.openxmlformats.org/officeDocument/2006/relationships/hyperlink" Target="http://uk-stroitel.ru/media/doc/dogovor/dogovor_kuznetcova-d25-k1.pdf" TargetMode="External"/><Relationship Id="rId32" Type="http://schemas.openxmlformats.org/officeDocument/2006/relationships/hyperlink" Target="http://uk-stroitel.ru/media/doc/dogovor/dogovor_leninskij-d100-k2.pdf" TargetMode="External"/><Relationship Id="rId37" Type="http://schemas.openxmlformats.org/officeDocument/2006/relationships/hyperlink" Target="http://uk-stroitel.ru/media/doc/dogovor/dogovor_leninskij-d55-k1.pdf" TargetMode="External"/><Relationship Id="rId40" Type="http://schemas.openxmlformats.org/officeDocument/2006/relationships/hyperlink" Target="http://uk-stroitel.ru/media/doc/dogovor/dogovor_leninskij-d96-k3.pdf" TargetMode="External"/><Relationship Id="rId45" Type="http://schemas.openxmlformats.org/officeDocument/2006/relationships/hyperlink" Target="http://uk-stroitel.ru/media/doc/dogovor/dogovor_m.zaharova-d25-k1.pdf" TargetMode="External"/><Relationship Id="rId53" Type="http://schemas.openxmlformats.org/officeDocument/2006/relationships/hyperlink" Target="http://uk-stroitel.ru/media/doc/dogovor/dogovor_m.zaharova-d33-k1.pdf" TargetMode="External"/><Relationship Id="rId58" Type="http://schemas.openxmlformats.org/officeDocument/2006/relationships/hyperlink" Target="http://uk-stroitel.ru/media/doc/dogovor/dogovor_m.zaharova-d27-k1.pdf" TargetMode="External"/><Relationship Id="rId66" Type="http://schemas.openxmlformats.org/officeDocument/2006/relationships/hyperlink" Target="http://uk-stroitel.ru/media/doc/dogovor/dogovor_m.zaharova-d16-k2.pdf" TargetMode="External"/><Relationship Id="rId74" Type="http://schemas.openxmlformats.org/officeDocument/2006/relationships/hyperlink" Target="http://uk-stroitel.ru/media/doc/dogovor/dogovor_m.kazakova-d38-k1.pdf" TargetMode="External"/><Relationship Id="rId79" Type="http://schemas.openxmlformats.org/officeDocument/2006/relationships/hyperlink" Target="http://uk-stroitel.ru/media/doc/dogovor/dogovor_petergofskoe-d5-k1.pdf" TargetMode="External"/><Relationship Id="rId87" Type="http://schemas.openxmlformats.org/officeDocument/2006/relationships/hyperlink" Target="http://uk-stroitel.ru/media/doc/dogovor/dogovor_petergofskoe-d13-k2.pdf" TargetMode="External"/><Relationship Id="rId5" Type="http://schemas.openxmlformats.org/officeDocument/2006/relationships/hyperlink" Target="http://uk-stroitel.ru/media/doc/dogovor/dogovor_desantnikov-d28.pdf" TargetMode="External"/><Relationship Id="rId61" Type="http://schemas.openxmlformats.org/officeDocument/2006/relationships/hyperlink" Target="http://uk-stroitel.ru/media/doc/dogovor/dogovor_m.zaharova-d15.pdf" TargetMode="External"/><Relationship Id="rId82" Type="http://schemas.openxmlformats.org/officeDocument/2006/relationships/hyperlink" Target="http://uk-stroitel.ru/media/doc/dogovor/dogovor_petergofskoe-d1-k1.pdf" TargetMode="External"/><Relationship Id="rId90" Type="http://schemas.openxmlformats.org/officeDocument/2006/relationships/hyperlink" Target="http://uk-stroitel.ru/media/doc/dogovor/dogovor_kuznetcova-d17-p5.pdf" TargetMode="External"/><Relationship Id="rId19" Type="http://schemas.openxmlformats.org/officeDocument/2006/relationships/hyperlink" Target="http://uk-stroitel.ru/media/doc/dogovor/dogovor_kotina-d8-k1.pdf" TargetMode="External"/><Relationship Id="rId14" Type="http://schemas.openxmlformats.org/officeDocument/2006/relationships/hyperlink" Target="http://uk-stroitel.ru/media/doc/dogovor/dogovor_doblesti-d17-k2.pdf" TargetMode="External"/><Relationship Id="rId22" Type="http://schemas.openxmlformats.org/officeDocument/2006/relationships/hyperlink" Target="http://uk-stroitel.ru/media/doc/dogovor/dogovor_kuznetcova-d17-p11.pdf" TargetMode="External"/><Relationship Id="rId27" Type="http://schemas.openxmlformats.org/officeDocument/2006/relationships/hyperlink" Target="http://uk-stroitel.ru/media/doc/dogovor/dogovor_leninskij-d97-k3.pdf" TargetMode="External"/><Relationship Id="rId30" Type="http://schemas.openxmlformats.org/officeDocument/2006/relationships/hyperlink" Target="http://uk-stroitel.ru/media/doc/dogovor/dogovor_leninskij-d75-k2.pdf" TargetMode="External"/><Relationship Id="rId35" Type="http://schemas.openxmlformats.org/officeDocument/2006/relationships/hyperlink" Target="http://uk-stroitel.ru/media/doc/dogovor/dogovor_leninskij-d55-k3.pdf" TargetMode="External"/><Relationship Id="rId43" Type="http://schemas.openxmlformats.org/officeDocument/2006/relationships/hyperlink" Target="http://uk-stroitel.ru/media/doc/dogovor/dogovor_m.jukova-d37-k3.pdf" TargetMode="External"/><Relationship Id="rId48" Type="http://schemas.openxmlformats.org/officeDocument/2006/relationships/hyperlink" Target="http://uk-stroitel.ru/media/doc/dogovor/dogovor_m.zaharova-d60.pdf" TargetMode="External"/><Relationship Id="rId56" Type="http://schemas.openxmlformats.org/officeDocument/2006/relationships/hyperlink" Target="http://uk-stroitel.ru/media/doc/dogovor/dogovor_m.zaharova-d22-k1-p6-7.pdf" TargetMode="External"/><Relationship Id="rId64" Type="http://schemas.openxmlformats.org/officeDocument/2006/relationships/hyperlink" Target="http://uk-stroitel.ru/media/doc/dogovor/dogovor_m.zaharova-d12-k2.pdf" TargetMode="External"/><Relationship Id="rId69" Type="http://schemas.openxmlformats.org/officeDocument/2006/relationships/hyperlink" Target="http://uk-stroitel.ru/media/doc/dogovor/dogovor_m.zaharova-d18-k2.pdf" TargetMode="External"/><Relationship Id="rId77" Type="http://schemas.openxmlformats.org/officeDocument/2006/relationships/hyperlink" Target="http://uk-stroitel.ru/media/doc/dogovor/dogovor_m.kazakova-d28-k3.pdf" TargetMode="External"/><Relationship Id="rId8" Type="http://schemas.openxmlformats.org/officeDocument/2006/relationships/hyperlink" Target="http://uk-stroitel.ru/media/doc/dogovor/dogovor_desantnikov-d22.pdf" TargetMode="External"/><Relationship Id="rId51" Type="http://schemas.openxmlformats.org/officeDocument/2006/relationships/hyperlink" Target="http://uk-stroitel.ru/media/doc/dogovor/dogovor_m.zaharova-d29-k2.pdf" TargetMode="External"/><Relationship Id="rId72" Type="http://schemas.openxmlformats.org/officeDocument/2006/relationships/hyperlink" Target="http://uk-stroitel.ru/media/doc/dogovor/dogovor_m.kazakova-d22-k2.pdf" TargetMode="External"/><Relationship Id="rId80" Type="http://schemas.openxmlformats.org/officeDocument/2006/relationships/hyperlink" Target="http://uk-stroitel.ru/media/doc/dogovor/dogovor_petergofskoe-d5-k2.pdf" TargetMode="External"/><Relationship Id="rId85" Type="http://schemas.openxmlformats.org/officeDocument/2006/relationships/hyperlink" Target="http://uk-stroitel.ru/media/doc/dogovor/dogovor_petergofskoe-d15-k2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uk-stroitel.ru/media/doc/dogovor/dogovor_geroev-d26-k3.pdf" TargetMode="External"/><Relationship Id="rId12" Type="http://schemas.openxmlformats.org/officeDocument/2006/relationships/hyperlink" Target="file:///C:\Users\isysadmin\AppData\Local\Temp\dogovor_doblesti-d20-k1.pdf" TargetMode="External"/><Relationship Id="rId17" Type="http://schemas.openxmlformats.org/officeDocument/2006/relationships/hyperlink" Target="http://uk-stroitel.ru/media/doc/dogovor/dogovor_kotina-d6-k1.pdf" TargetMode="External"/><Relationship Id="rId25" Type="http://schemas.openxmlformats.org/officeDocument/2006/relationships/hyperlink" Target="http://uk-stroitel.ru/media/doc/dogovor/dogovor_kuznetcova-d26-k1.pdf" TargetMode="External"/><Relationship Id="rId33" Type="http://schemas.openxmlformats.org/officeDocument/2006/relationships/hyperlink" Target="http://uk-stroitel.ru/media/doc/dogovor/dogovor_leninskij-d55-k2.pdf" TargetMode="External"/><Relationship Id="rId38" Type="http://schemas.openxmlformats.org/officeDocument/2006/relationships/hyperlink" Target="http://uk-stroitel.ru/media/doc/dogovor/dogovor_leninskij-d79-p1-6.pdf" TargetMode="External"/><Relationship Id="rId46" Type="http://schemas.openxmlformats.org/officeDocument/2006/relationships/hyperlink" Target="http://uk-stroitel.ru/media/doc/dogovor/dogovor_m.zaharova-d35-k2.pdf" TargetMode="External"/><Relationship Id="rId59" Type="http://schemas.openxmlformats.org/officeDocument/2006/relationships/hyperlink" Target="http://uk-stroitel.ru/media/doc/dogovor/dogovor_m.zaharova-d27-k2.pdf" TargetMode="External"/><Relationship Id="rId67" Type="http://schemas.openxmlformats.org/officeDocument/2006/relationships/hyperlink" Target="http://uk-stroitel.ru/media/doc/dogovor/dogovor_m.zaharova-d16-k3.pdf" TargetMode="External"/><Relationship Id="rId20" Type="http://schemas.openxmlformats.org/officeDocument/2006/relationships/hyperlink" Target="http://uk-stroitel.ru/media/doc/dogovor/dogovor_kuznetcova-d21.pdf" TargetMode="External"/><Relationship Id="rId41" Type="http://schemas.openxmlformats.org/officeDocument/2006/relationships/hyperlink" Target="http://uk-stroitel.ru/media/doc/dogovor/dogovor_m.jukova-d33-k1.pdf" TargetMode="External"/><Relationship Id="rId54" Type="http://schemas.openxmlformats.org/officeDocument/2006/relationships/hyperlink" Target="http://uk-stroitel.ru/media/doc/dogovor/dogovor_m.zaharova-d35-k1.pdf" TargetMode="External"/><Relationship Id="rId62" Type="http://schemas.openxmlformats.org/officeDocument/2006/relationships/hyperlink" Target="http://uk-stroitel.ru/media/doc/dogovor/dogovor_m.zaharova-d17-k1.pdf" TargetMode="External"/><Relationship Id="rId70" Type="http://schemas.openxmlformats.org/officeDocument/2006/relationships/hyperlink" Target="http://uk-stroitel.ru/media/doc/dogovor/dogovor_m.zaharova-d14-k2.pdf" TargetMode="External"/><Relationship Id="rId75" Type="http://schemas.openxmlformats.org/officeDocument/2006/relationships/hyperlink" Target="http://uk-stroitel.ru/media/doc/dogovor/dogovor_m.kazakova-d22-k1.pdf" TargetMode="External"/><Relationship Id="rId83" Type="http://schemas.openxmlformats.org/officeDocument/2006/relationships/hyperlink" Target="http://uk-stroitel.ru/media/doc/dogovor/dogovor_petergofskoe-d3-k5.pdf" TargetMode="External"/><Relationship Id="rId88" Type="http://schemas.openxmlformats.org/officeDocument/2006/relationships/hyperlink" Target="http://uk-stroitel.ru/media/doc/dogovor/dogovor_zorge-d3.pdf" TargetMode="External"/><Relationship Id="rId91" Type="http://schemas.openxmlformats.org/officeDocument/2006/relationships/hyperlink" Target="http://uk-stroitel.ru/media/doc/dogovor/dogovor_m.zaharova-d22-k1-p5.pdf" TargetMode="External"/><Relationship Id="rId1" Type="http://schemas.openxmlformats.org/officeDocument/2006/relationships/hyperlink" Target="http://uk-stroitel.ru/media/doc/dogovor/dogovor_brestskij-d9.pdf" TargetMode="External"/><Relationship Id="rId6" Type="http://schemas.openxmlformats.org/officeDocument/2006/relationships/hyperlink" Target="http://uk-stroitel.ru/media/doc/dogovor/dogovor_desantnikov-d12-k1.pdf" TargetMode="External"/><Relationship Id="rId15" Type="http://schemas.openxmlformats.org/officeDocument/2006/relationships/hyperlink" Target="http://uk-stroitel.ru/media/doc/dogovor/dogovor_doblesti-d26-k2.pdf" TargetMode="External"/><Relationship Id="rId23" Type="http://schemas.openxmlformats.org/officeDocument/2006/relationships/hyperlink" Target="http://uk-stroitel.ru/media/doc/dogovor/dogovor_kuznetcova-d23-k1.pdf" TargetMode="External"/><Relationship Id="rId28" Type="http://schemas.openxmlformats.org/officeDocument/2006/relationships/hyperlink" Target="http://uk-stroitel.ru/media/doc/dogovor/dogovor_leninskij-d96-k2.pdf" TargetMode="External"/><Relationship Id="rId36" Type="http://schemas.openxmlformats.org/officeDocument/2006/relationships/hyperlink" Target="http://uk-stroitel.ru/media/doc/dogovor/dogovor_leninskij-d57-k1.pdf" TargetMode="External"/><Relationship Id="rId49" Type="http://schemas.openxmlformats.org/officeDocument/2006/relationships/hyperlink" Target="http://uk-stroitel.ru/media/doc/dogovor/dogovor_m.zaharova-d46.pdf" TargetMode="External"/><Relationship Id="rId57" Type="http://schemas.openxmlformats.org/officeDocument/2006/relationships/hyperlink" Target="http://uk-stroitel.ru/media/doc/dogovor/dogovor_m.zaharova-d19-k1.pdf" TargetMode="External"/><Relationship Id="rId10" Type="http://schemas.openxmlformats.org/officeDocument/2006/relationships/hyperlink" Target="http://uk-stroitel.ru/media/doc/dogovor/dogovor_desantnikov-d34.pdf" TargetMode="External"/><Relationship Id="rId31" Type="http://schemas.openxmlformats.org/officeDocument/2006/relationships/hyperlink" Target="http://uk-stroitel.ru/media/doc/dogovor/dogovor_leninskij-d92-k3.pdf" TargetMode="External"/><Relationship Id="rId44" Type="http://schemas.openxmlformats.org/officeDocument/2006/relationships/hyperlink" Target="http://uk-stroitel.ru/media/doc/dogovor/dogovor_m.jukova-d43-k1.pdf" TargetMode="External"/><Relationship Id="rId52" Type="http://schemas.openxmlformats.org/officeDocument/2006/relationships/hyperlink" Target="http://uk-stroitel.ru/media/doc/dogovor/dogovor_m.zaharova-d29-k3.pdf" TargetMode="External"/><Relationship Id="rId60" Type="http://schemas.openxmlformats.org/officeDocument/2006/relationships/hyperlink" Target="http://uk-stroitel.ru/media/doc/dogovor/dogovor_m.zaharova-d13.pdf" TargetMode="External"/><Relationship Id="rId65" Type="http://schemas.openxmlformats.org/officeDocument/2006/relationships/hyperlink" Target="http://uk-stroitel.ru/media/doc/dogovor/dogovor_m.zaharova-d16-k1.pdf" TargetMode="External"/><Relationship Id="rId73" Type="http://schemas.openxmlformats.org/officeDocument/2006/relationships/hyperlink" Target="http://uk-stroitel.ru/media/doc/dogovor/dogovor_m.kazakova-d28-k1.pdf" TargetMode="External"/><Relationship Id="rId78" Type="http://schemas.openxmlformats.org/officeDocument/2006/relationships/hyperlink" Target="http://uk-stroitel.ru/media/doc/dogovor/dogovor_petergofskoe-d3-k4.pdf" TargetMode="External"/><Relationship Id="rId81" Type="http://schemas.openxmlformats.org/officeDocument/2006/relationships/hyperlink" Target="http://uk-stroitel.ru/media/doc/dogovor/dogovor_petergofskoe-d7-k1.pdf" TargetMode="External"/><Relationship Id="rId86" Type="http://schemas.openxmlformats.org/officeDocument/2006/relationships/hyperlink" Target="http://uk-stroitel.ru/media/doc/dogovor/dogovor_petergofskoe-d21-k3.pdf" TargetMode="External"/><Relationship Id="rId4" Type="http://schemas.openxmlformats.org/officeDocument/2006/relationships/hyperlink" Target="http://uk-stroitel.ru/media/doc/dogovor/dogovor_desantnikov-d26.pdf" TargetMode="External"/><Relationship Id="rId9" Type="http://schemas.openxmlformats.org/officeDocument/2006/relationships/hyperlink" Target="http://uk-stroitel.ru/media/doc/dogovor/dogovor_desantnikov-d32-k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AR110"/>
  <sheetViews>
    <sheetView tabSelected="1" topLeftCell="O1" workbookViewId="0">
      <pane ySplit="4" topLeftCell="A92" activePane="bottomLeft" state="frozen"/>
      <selection activeCell="Y1" sqref="Y1"/>
      <selection pane="bottomLeft" activeCell="AE99" sqref="AE99"/>
    </sheetView>
  </sheetViews>
  <sheetFormatPr defaultColWidth="9.140625" defaultRowHeight="12.75" outlineLevelCol="1"/>
  <cols>
    <col min="1" max="1" width="4.28515625" style="3" customWidth="1"/>
    <col min="2" max="2" width="10" style="3" customWidth="1"/>
    <col min="3" max="3" width="24.140625" style="3" customWidth="1"/>
    <col min="4" max="4" width="9.85546875" style="3" customWidth="1" outlineLevel="1"/>
    <col min="5" max="5" width="5.85546875" style="3" customWidth="1" outlineLevel="1"/>
    <col min="6" max="6" width="10.42578125" style="4" customWidth="1" outlineLevel="1"/>
    <col min="7" max="7" width="10.5703125" style="3" customWidth="1" outlineLevel="1"/>
    <col min="8" max="8" width="8.140625" style="23" customWidth="1" outlineLevel="1"/>
    <col min="9" max="9" width="22.28515625" style="3" customWidth="1" outlineLevel="1"/>
    <col min="10" max="10" width="15" style="20" customWidth="1" outlineLevel="1"/>
    <col min="11" max="11" width="17.42578125" style="20" customWidth="1" outlineLevel="1"/>
    <col min="12" max="12" width="7.28515625" style="3" customWidth="1"/>
    <col min="13" max="13" width="6.85546875" style="3" customWidth="1"/>
    <col min="14" max="14" width="6.7109375" style="3" customWidth="1"/>
    <col min="15" max="15" width="16.5703125" style="3" customWidth="1"/>
    <col min="16" max="16" width="6.28515625" style="20" customWidth="1"/>
    <col min="17" max="17" width="6.85546875" style="20" customWidth="1"/>
    <col min="18" max="18" width="8.5703125" style="20" customWidth="1"/>
    <col min="19" max="19" width="7" style="20" customWidth="1"/>
    <col min="20" max="20" width="9.42578125" style="20" customWidth="1"/>
    <col min="21" max="21" width="10" style="20" customWidth="1" outlineLevel="1"/>
    <col min="22" max="22" width="13.85546875" style="3" customWidth="1" outlineLevel="1"/>
    <col min="23" max="23" width="30.85546875" style="5" customWidth="1" outlineLevel="1"/>
    <col min="24" max="24" width="8" style="23" customWidth="1" outlineLevel="1"/>
    <col min="25" max="25" width="8.5703125" style="23" customWidth="1" outlineLevel="1"/>
    <col min="26" max="26" width="7.42578125" style="20" customWidth="1" outlineLevel="1"/>
    <col min="27" max="27" width="7.7109375" style="23" customWidth="1" outlineLevel="1"/>
    <col min="28" max="28" width="7.140625" style="20" customWidth="1" outlineLevel="1"/>
    <col min="29" max="29" width="7" style="23" customWidth="1" outlineLevel="1"/>
    <col min="30" max="30" width="18.140625" style="3" customWidth="1"/>
    <col min="31" max="31" width="11.85546875" style="3" customWidth="1"/>
    <col min="32" max="32" width="12.7109375" style="3" customWidth="1"/>
    <col min="33" max="33" width="13.5703125" style="3" customWidth="1"/>
    <col min="34" max="34" width="19.5703125" style="6" customWidth="1"/>
    <col min="35" max="35" width="13.5703125" style="20" customWidth="1"/>
    <col min="36" max="36" width="8.7109375" style="3" customWidth="1"/>
    <col min="37" max="38" width="7.28515625" style="3" customWidth="1"/>
    <col min="39" max="39" width="7.7109375" style="3" customWidth="1"/>
    <col min="40" max="40" width="13.5703125" style="20" customWidth="1"/>
    <col min="41" max="41" width="6.5703125" style="20" customWidth="1"/>
    <col min="42" max="42" width="9.7109375" style="20" customWidth="1"/>
    <col min="43" max="43" width="10.140625" style="20" customWidth="1"/>
    <col min="44" max="44" width="10.28515625" style="20" customWidth="1"/>
    <col min="45" max="16384" width="9.140625" style="3"/>
  </cols>
  <sheetData>
    <row r="1" spans="1:44" ht="18">
      <c r="A1" s="1" t="s">
        <v>24</v>
      </c>
      <c r="B1" s="2"/>
      <c r="C1" s="2"/>
    </row>
    <row r="2" spans="1:44" ht="6.75" customHeight="1"/>
    <row r="3" spans="1:44" s="7" customFormat="1" ht="12.75" customHeight="1">
      <c r="A3" s="131" t="s">
        <v>0</v>
      </c>
      <c r="B3" s="123" t="s">
        <v>25</v>
      </c>
      <c r="C3" s="123" t="s">
        <v>104</v>
      </c>
      <c r="D3" s="123"/>
      <c r="E3" s="123"/>
      <c r="F3" s="123" t="s">
        <v>29</v>
      </c>
      <c r="G3" s="123"/>
      <c r="H3" s="123"/>
      <c r="I3" s="123" t="s">
        <v>105</v>
      </c>
      <c r="J3" s="128" t="s">
        <v>32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23" t="s">
        <v>106</v>
      </c>
      <c r="V3" s="123" t="s">
        <v>42</v>
      </c>
      <c r="W3" s="123" t="s">
        <v>43</v>
      </c>
      <c r="X3" s="124" t="s">
        <v>44</v>
      </c>
      <c r="Y3" s="125"/>
      <c r="Z3" s="123" t="s">
        <v>331</v>
      </c>
      <c r="AA3" s="123" t="s">
        <v>332</v>
      </c>
      <c r="AB3" s="124" t="s">
        <v>45</v>
      </c>
      <c r="AC3" s="124"/>
      <c r="AD3" s="124" t="s">
        <v>46</v>
      </c>
      <c r="AE3" s="125"/>
      <c r="AF3" s="125"/>
      <c r="AG3" s="125"/>
      <c r="AH3" s="124" t="s">
        <v>48</v>
      </c>
      <c r="AI3" s="124"/>
      <c r="AJ3" s="125"/>
      <c r="AK3" s="124" t="s">
        <v>52</v>
      </c>
      <c r="AL3" s="124"/>
      <c r="AM3" s="124"/>
      <c r="AN3" s="126" t="s">
        <v>53</v>
      </c>
      <c r="AO3" s="126" t="s">
        <v>54</v>
      </c>
      <c r="AP3" s="123" t="s">
        <v>58</v>
      </c>
      <c r="AQ3" s="123"/>
      <c r="AR3" s="123"/>
    </row>
    <row r="4" spans="1:44" s="7" customFormat="1" ht="90.75" customHeight="1">
      <c r="A4" s="132"/>
      <c r="B4" s="123"/>
      <c r="C4" s="107" t="s">
        <v>26</v>
      </c>
      <c r="D4" s="107" t="s">
        <v>27</v>
      </c>
      <c r="E4" s="107" t="s">
        <v>28</v>
      </c>
      <c r="F4" s="107" t="s">
        <v>30</v>
      </c>
      <c r="G4" s="107" t="s">
        <v>31</v>
      </c>
      <c r="H4" s="107" t="s">
        <v>29</v>
      </c>
      <c r="I4" s="123"/>
      <c r="J4" s="24" t="s">
        <v>33</v>
      </c>
      <c r="K4" s="24" t="s">
        <v>34</v>
      </c>
      <c r="L4" s="24" t="s">
        <v>35</v>
      </c>
      <c r="M4" s="24" t="s">
        <v>36</v>
      </c>
      <c r="N4" s="24" t="s">
        <v>37</v>
      </c>
      <c r="O4" s="108" t="s">
        <v>38</v>
      </c>
      <c r="P4" s="107" t="s">
        <v>39</v>
      </c>
      <c r="Q4" s="108" t="s">
        <v>22</v>
      </c>
      <c r="R4" s="108" t="s">
        <v>40</v>
      </c>
      <c r="S4" s="108" t="s">
        <v>41</v>
      </c>
      <c r="T4" s="108" t="s">
        <v>23</v>
      </c>
      <c r="U4" s="125"/>
      <c r="V4" s="125"/>
      <c r="W4" s="123"/>
      <c r="X4" s="104" t="s">
        <v>329</v>
      </c>
      <c r="Y4" s="104" t="s">
        <v>330</v>
      </c>
      <c r="Z4" s="125"/>
      <c r="AA4" s="125"/>
      <c r="AB4" s="93" t="s">
        <v>333</v>
      </c>
      <c r="AC4" s="93" t="s">
        <v>334</v>
      </c>
      <c r="AD4" s="93" t="s">
        <v>328</v>
      </c>
      <c r="AE4" s="93" t="s">
        <v>323</v>
      </c>
      <c r="AF4" s="93" t="s">
        <v>324</v>
      </c>
      <c r="AG4" s="93" t="s">
        <v>325</v>
      </c>
      <c r="AH4" s="25" t="s">
        <v>47</v>
      </c>
      <c r="AI4" s="25" t="s">
        <v>326</v>
      </c>
      <c r="AJ4" s="25" t="s">
        <v>327</v>
      </c>
      <c r="AK4" s="25" t="s">
        <v>49</v>
      </c>
      <c r="AL4" s="25" t="s">
        <v>50</v>
      </c>
      <c r="AM4" s="25" t="s">
        <v>51</v>
      </c>
      <c r="AN4" s="127"/>
      <c r="AO4" s="127"/>
      <c r="AP4" s="25" t="s">
        <v>55</v>
      </c>
      <c r="AQ4" s="25" t="s">
        <v>56</v>
      </c>
      <c r="AR4" s="25" t="s">
        <v>57</v>
      </c>
    </row>
    <row r="5" spans="1:44" s="63" customFormat="1" ht="24">
      <c r="A5" s="18">
        <v>1</v>
      </c>
      <c r="B5" s="19">
        <v>43487</v>
      </c>
      <c r="C5" s="110" t="s">
        <v>108</v>
      </c>
      <c r="D5" s="19">
        <v>40785</v>
      </c>
      <c r="E5" s="18">
        <v>2</v>
      </c>
      <c r="F5" s="19">
        <v>40800</v>
      </c>
      <c r="G5" s="19">
        <v>40787</v>
      </c>
      <c r="H5" s="111" t="s">
        <v>291</v>
      </c>
      <c r="I5" s="110" t="s">
        <v>187</v>
      </c>
      <c r="J5" s="18" t="s">
        <v>111</v>
      </c>
      <c r="K5" s="18" t="s">
        <v>112</v>
      </c>
      <c r="L5" s="106"/>
      <c r="M5" s="106"/>
      <c r="N5" s="106"/>
      <c r="O5" s="106" t="s">
        <v>1</v>
      </c>
      <c r="P5" s="18">
        <v>9</v>
      </c>
      <c r="Q5" s="18"/>
      <c r="R5" s="18"/>
      <c r="S5" s="18" t="s">
        <v>114</v>
      </c>
      <c r="T5" s="18"/>
      <c r="U5" s="102">
        <v>1987</v>
      </c>
      <c r="V5" s="60">
        <v>137</v>
      </c>
      <c r="W5" s="61" t="s">
        <v>116</v>
      </c>
      <c r="X5" s="105">
        <v>16</v>
      </c>
      <c r="Y5" s="105">
        <v>16</v>
      </c>
      <c r="Z5" s="18">
        <v>1</v>
      </c>
      <c r="AA5" s="18">
        <v>3</v>
      </c>
      <c r="AB5" s="95">
        <v>31</v>
      </c>
      <c r="AC5" s="95">
        <v>0</v>
      </c>
      <c r="AD5" s="62">
        <v>9652.2000000000007</v>
      </c>
      <c r="AE5" s="62">
        <v>7760.8999999999987</v>
      </c>
      <c r="AF5" s="62">
        <v>0</v>
      </c>
      <c r="AG5" s="62">
        <f>1854.1</f>
        <v>1854.1</v>
      </c>
      <c r="AH5" s="117" t="s">
        <v>535</v>
      </c>
      <c r="AI5" s="114">
        <v>1806</v>
      </c>
      <c r="AJ5" s="18">
        <v>0</v>
      </c>
      <c r="AK5" s="118" t="s">
        <v>189</v>
      </c>
      <c r="AL5" s="118"/>
      <c r="AM5" s="118"/>
      <c r="AN5" s="18" t="s">
        <v>186</v>
      </c>
      <c r="AO5" s="18"/>
      <c r="AP5" s="18" t="s">
        <v>188</v>
      </c>
      <c r="AQ5" s="18" t="s">
        <v>188</v>
      </c>
      <c r="AR5" s="18" t="s">
        <v>188</v>
      </c>
    </row>
    <row r="6" spans="1:44" s="63" customFormat="1" ht="24">
      <c r="A6" s="18">
        <v>2</v>
      </c>
      <c r="B6" s="19">
        <v>43487</v>
      </c>
      <c r="C6" s="110" t="s">
        <v>109</v>
      </c>
      <c r="D6" s="19">
        <v>40247</v>
      </c>
      <c r="E6" s="18" t="s">
        <v>110</v>
      </c>
      <c r="F6" s="19">
        <v>40299</v>
      </c>
      <c r="G6" s="19">
        <v>40269</v>
      </c>
      <c r="H6" s="111" t="s">
        <v>291</v>
      </c>
      <c r="I6" s="110" t="s">
        <v>187</v>
      </c>
      <c r="J6" s="18" t="s">
        <v>111</v>
      </c>
      <c r="K6" s="18" t="s">
        <v>112</v>
      </c>
      <c r="L6" s="106"/>
      <c r="M6" s="106"/>
      <c r="N6" s="106"/>
      <c r="O6" s="106" t="s">
        <v>1</v>
      </c>
      <c r="P6" s="18" t="s">
        <v>2</v>
      </c>
      <c r="Q6" s="18"/>
      <c r="R6" s="18"/>
      <c r="S6" s="18" t="s">
        <v>114</v>
      </c>
      <c r="T6" s="18"/>
      <c r="U6" s="102">
        <v>1980</v>
      </c>
      <c r="V6" s="60" t="s">
        <v>118</v>
      </c>
      <c r="W6" s="61" t="s">
        <v>132</v>
      </c>
      <c r="X6" s="105">
        <v>9</v>
      </c>
      <c r="Y6" s="105">
        <v>9</v>
      </c>
      <c r="Z6" s="18">
        <v>9</v>
      </c>
      <c r="AA6" s="18">
        <v>9</v>
      </c>
      <c r="AB6" s="95">
        <v>319</v>
      </c>
      <c r="AC6" s="95">
        <v>4</v>
      </c>
      <c r="AD6" s="62">
        <v>19723</v>
      </c>
      <c r="AE6" s="62">
        <v>16108.2</v>
      </c>
      <c r="AF6" s="62">
        <v>152.10000000000002</v>
      </c>
      <c r="AG6" s="62">
        <v>3462.7</v>
      </c>
      <c r="AH6" s="117" t="s">
        <v>171</v>
      </c>
      <c r="AI6" s="114">
        <v>6967</v>
      </c>
      <c r="AJ6" s="18">
        <v>0</v>
      </c>
      <c r="AK6" s="118" t="s">
        <v>189</v>
      </c>
      <c r="AL6" s="118"/>
      <c r="AM6" s="118"/>
      <c r="AN6" s="18" t="s">
        <v>186</v>
      </c>
      <c r="AO6" s="18"/>
      <c r="AP6" s="18" t="s">
        <v>188</v>
      </c>
      <c r="AQ6" s="18" t="s">
        <v>188</v>
      </c>
      <c r="AR6" s="18" t="s">
        <v>188</v>
      </c>
    </row>
    <row r="7" spans="1:44" s="63" customFormat="1" ht="36">
      <c r="A7" s="18">
        <v>3</v>
      </c>
      <c r="B7" s="19">
        <v>43487</v>
      </c>
      <c r="C7" s="110" t="s">
        <v>109</v>
      </c>
      <c r="D7" s="19">
        <v>40696</v>
      </c>
      <c r="E7" s="18">
        <v>1</v>
      </c>
      <c r="F7" s="18">
        <v>2010</v>
      </c>
      <c r="G7" s="19">
        <v>40787</v>
      </c>
      <c r="H7" s="111" t="s">
        <v>291</v>
      </c>
      <c r="I7" s="110" t="s">
        <v>187</v>
      </c>
      <c r="J7" s="18" t="s">
        <v>111</v>
      </c>
      <c r="K7" s="18" t="s">
        <v>112</v>
      </c>
      <c r="L7" s="106"/>
      <c r="M7" s="106"/>
      <c r="N7" s="106"/>
      <c r="O7" s="106" t="s">
        <v>3</v>
      </c>
      <c r="P7" s="18">
        <v>26</v>
      </c>
      <c r="Q7" s="18">
        <v>3</v>
      </c>
      <c r="R7" s="18"/>
      <c r="S7" s="18" t="s">
        <v>114</v>
      </c>
      <c r="T7" s="18"/>
      <c r="U7" s="102">
        <v>2010</v>
      </c>
      <c r="V7" s="60" t="s">
        <v>141</v>
      </c>
      <c r="W7" s="61" t="s">
        <v>117</v>
      </c>
      <c r="X7" s="105">
        <v>17</v>
      </c>
      <c r="Y7" s="105">
        <v>17</v>
      </c>
      <c r="Z7" s="18">
        <v>2</v>
      </c>
      <c r="AA7" s="18">
        <v>4</v>
      </c>
      <c r="AB7" s="95">
        <v>167</v>
      </c>
      <c r="AC7" s="95">
        <v>3</v>
      </c>
      <c r="AD7" s="62">
        <v>14120.699999999993</v>
      </c>
      <c r="AE7" s="62">
        <v>10090.199999999993</v>
      </c>
      <c r="AF7" s="62">
        <v>121.60000000000001</v>
      </c>
      <c r="AG7" s="62">
        <v>3567.4999999999995</v>
      </c>
      <c r="AH7" s="117" t="s">
        <v>179</v>
      </c>
      <c r="AI7" s="114">
        <v>2664.7</v>
      </c>
      <c r="AJ7" s="18">
        <v>0</v>
      </c>
      <c r="AK7" s="118" t="s">
        <v>189</v>
      </c>
      <c r="AL7" s="118"/>
      <c r="AM7" s="118"/>
      <c r="AN7" s="18" t="s">
        <v>203</v>
      </c>
      <c r="AO7" s="18"/>
      <c r="AP7" s="18" t="s">
        <v>188</v>
      </c>
      <c r="AQ7" s="18" t="s">
        <v>188</v>
      </c>
      <c r="AR7" s="18" t="s">
        <v>188</v>
      </c>
    </row>
    <row r="8" spans="1:44" s="63" customFormat="1" ht="24">
      <c r="A8" s="18">
        <v>4</v>
      </c>
      <c r="B8" s="19">
        <v>43487</v>
      </c>
      <c r="C8" s="110" t="s">
        <v>109</v>
      </c>
      <c r="D8" s="19">
        <v>39541</v>
      </c>
      <c r="E8" s="18" t="s">
        <v>110</v>
      </c>
      <c r="F8" s="19">
        <v>39630</v>
      </c>
      <c r="G8" s="19">
        <v>39630</v>
      </c>
      <c r="H8" s="111" t="s">
        <v>291</v>
      </c>
      <c r="I8" s="110" t="s">
        <v>187</v>
      </c>
      <c r="J8" s="18" t="s">
        <v>111</v>
      </c>
      <c r="K8" s="18" t="s">
        <v>113</v>
      </c>
      <c r="L8" s="106"/>
      <c r="M8" s="106"/>
      <c r="N8" s="106"/>
      <c r="O8" s="106" t="s">
        <v>4</v>
      </c>
      <c r="P8" s="18">
        <v>12</v>
      </c>
      <c r="Q8" s="18">
        <v>1</v>
      </c>
      <c r="R8" s="18"/>
      <c r="S8" s="18" t="s">
        <v>114</v>
      </c>
      <c r="T8" s="18"/>
      <c r="U8" s="102">
        <v>1991</v>
      </c>
      <c r="V8" s="60" t="s">
        <v>119</v>
      </c>
      <c r="W8" s="61" t="s">
        <v>116</v>
      </c>
      <c r="X8" s="105">
        <v>10</v>
      </c>
      <c r="Y8" s="105">
        <v>10</v>
      </c>
      <c r="Z8" s="18">
        <v>7</v>
      </c>
      <c r="AA8" s="18">
        <v>7</v>
      </c>
      <c r="AB8" s="95">
        <v>391</v>
      </c>
      <c r="AC8" s="95">
        <v>0</v>
      </c>
      <c r="AD8" s="62">
        <v>20105.200000000008</v>
      </c>
      <c r="AE8" s="62">
        <v>15651.300000000008</v>
      </c>
      <c r="AF8" s="62">
        <v>0</v>
      </c>
      <c r="AG8" s="62">
        <v>4453.8999999999996</v>
      </c>
      <c r="AH8" s="117" t="s">
        <v>151</v>
      </c>
      <c r="AI8" s="114">
        <v>5850</v>
      </c>
      <c r="AJ8" s="18">
        <v>0</v>
      </c>
      <c r="AK8" s="118" t="s">
        <v>189</v>
      </c>
      <c r="AL8" s="118"/>
      <c r="AM8" s="118"/>
      <c r="AN8" s="18" t="s">
        <v>186</v>
      </c>
      <c r="AO8" s="18"/>
      <c r="AP8" s="18" t="s">
        <v>188</v>
      </c>
      <c r="AQ8" s="18" t="s">
        <v>188</v>
      </c>
      <c r="AR8" s="18" t="s">
        <v>188</v>
      </c>
    </row>
    <row r="9" spans="1:44" s="63" customFormat="1" ht="24">
      <c r="A9" s="18">
        <v>5</v>
      </c>
      <c r="B9" s="19">
        <v>43487</v>
      </c>
      <c r="C9" s="110" t="s">
        <v>109</v>
      </c>
      <c r="D9" s="19">
        <v>39420</v>
      </c>
      <c r="E9" s="18">
        <v>1</v>
      </c>
      <c r="F9" s="19">
        <v>39661</v>
      </c>
      <c r="G9" s="19">
        <v>39661</v>
      </c>
      <c r="H9" s="111" t="s">
        <v>291</v>
      </c>
      <c r="I9" s="110" t="s">
        <v>187</v>
      </c>
      <c r="J9" s="18" t="s">
        <v>111</v>
      </c>
      <c r="K9" s="18" t="s">
        <v>113</v>
      </c>
      <c r="L9" s="106"/>
      <c r="M9" s="106"/>
      <c r="N9" s="106"/>
      <c r="O9" s="106" t="s">
        <v>4</v>
      </c>
      <c r="P9" s="18">
        <v>22</v>
      </c>
      <c r="Q9" s="18"/>
      <c r="R9" s="18"/>
      <c r="S9" s="18" t="s">
        <v>114</v>
      </c>
      <c r="T9" s="18"/>
      <c r="U9" s="102">
        <v>1984</v>
      </c>
      <c r="V9" s="60">
        <v>137.13</v>
      </c>
      <c r="W9" s="61" t="s">
        <v>116</v>
      </c>
      <c r="X9" s="105">
        <v>16</v>
      </c>
      <c r="Y9" s="105">
        <v>16</v>
      </c>
      <c r="Z9" s="18">
        <v>1</v>
      </c>
      <c r="AA9" s="18">
        <v>3</v>
      </c>
      <c r="AB9" s="95">
        <v>15</v>
      </c>
      <c r="AC9" s="95">
        <v>8</v>
      </c>
      <c r="AD9" s="62">
        <v>9215.5</v>
      </c>
      <c r="AE9" s="62">
        <v>7504.7999999999993</v>
      </c>
      <c r="AF9" s="62">
        <v>441.60000000000008</v>
      </c>
      <c r="AG9" s="62">
        <v>1240.3</v>
      </c>
      <c r="AH9" s="117" t="s">
        <v>152</v>
      </c>
      <c r="AI9" s="114">
        <v>2268</v>
      </c>
      <c r="AJ9" s="18">
        <v>0</v>
      </c>
      <c r="AK9" s="118" t="s">
        <v>189</v>
      </c>
      <c r="AL9" s="118"/>
      <c r="AM9" s="118"/>
      <c r="AN9" s="18" t="s">
        <v>186</v>
      </c>
      <c r="AO9" s="18"/>
      <c r="AP9" s="18" t="s">
        <v>188</v>
      </c>
      <c r="AQ9" s="18" t="s">
        <v>188</v>
      </c>
      <c r="AR9" s="18" t="s">
        <v>188</v>
      </c>
    </row>
    <row r="10" spans="1:44" s="63" customFormat="1" ht="24">
      <c r="A10" s="18">
        <v>6</v>
      </c>
      <c r="B10" s="19">
        <v>43487</v>
      </c>
      <c r="C10" s="110" t="s">
        <v>109</v>
      </c>
      <c r="D10" s="19">
        <v>39541</v>
      </c>
      <c r="E10" s="18" t="s">
        <v>110</v>
      </c>
      <c r="F10" s="19">
        <v>39630</v>
      </c>
      <c r="G10" s="19">
        <v>39630</v>
      </c>
      <c r="H10" s="111" t="s">
        <v>291</v>
      </c>
      <c r="I10" s="110" t="s">
        <v>187</v>
      </c>
      <c r="J10" s="18" t="s">
        <v>111</v>
      </c>
      <c r="K10" s="18" t="s">
        <v>113</v>
      </c>
      <c r="L10" s="106"/>
      <c r="M10" s="106"/>
      <c r="N10" s="106"/>
      <c r="O10" s="106" t="s">
        <v>4</v>
      </c>
      <c r="P10" s="18">
        <v>24</v>
      </c>
      <c r="Q10" s="18"/>
      <c r="R10" s="18"/>
      <c r="S10" s="18" t="s">
        <v>114</v>
      </c>
      <c r="T10" s="18"/>
      <c r="U10" s="102">
        <v>1980</v>
      </c>
      <c r="V10" s="60" t="s">
        <v>121</v>
      </c>
      <c r="W10" s="61" t="s">
        <v>120</v>
      </c>
      <c r="X10" s="105">
        <v>14</v>
      </c>
      <c r="Y10" s="105">
        <v>14</v>
      </c>
      <c r="Z10" s="18">
        <v>1</v>
      </c>
      <c r="AA10" s="102">
        <v>3</v>
      </c>
      <c r="AB10" s="95">
        <v>240</v>
      </c>
      <c r="AC10" s="95">
        <v>3</v>
      </c>
      <c r="AD10" s="62">
        <v>12113.499999999998</v>
      </c>
      <c r="AE10" s="62">
        <v>8228.5999999999985</v>
      </c>
      <c r="AF10" s="62">
        <v>543.9</v>
      </c>
      <c r="AG10" s="62">
        <v>3341</v>
      </c>
      <c r="AH10" s="117" t="s">
        <v>536</v>
      </c>
      <c r="AI10" s="114">
        <v>1906</v>
      </c>
      <c r="AJ10" s="18">
        <v>0</v>
      </c>
      <c r="AK10" s="118" t="s">
        <v>189</v>
      </c>
      <c r="AL10" s="118"/>
      <c r="AM10" s="118"/>
      <c r="AN10" s="18" t="s">
        <v>186</v>
      </c>
      <c r="AO10" s="18"/>
      <c r="AP10" s="18" t="s">
        <v>188</v>
      </c>
      <c r="AQ10" s="18" t="s">
        <v>188</v>
      </c>
      <c r="AR10" s="18" t="s">
        <v>188</v>
      </c>
    </row>
    <row r="11" spans="1:44" s="63" customFormat="1" ht="24">
      <c r="A11" s="18">
        <v>7</v>
      </c>
      <c r="B11" s="19">
        <v>43487</v>
      </c>
      <c r="C11" s="110" t="s">
        <v>109</v>
      </c>
      <c r="D11" s="19">
        <v>39225</v>
      </c>
      <c r="E11" s="18">
        <v>1</v>
      </c>
      <c r="F11" s="19">
        <v>39326</v>
      </c>
      <c r="G11" s="19">
        <v>39326</v>
      </c>
      <c r="H11" s="111" t="s">
        <v>291</v>
      </c>
      <c r="I11" s="110" t="s">
        <v>187</v>
      </c>
      <c r="J11" s="18" t="s">
        <v>111</v>
      </c>
      <c r="K11" s="18" t="s">
        <v>113</v>
      </c>
      <c r="L11" s="106"/>
      <c r="M11" s="106"/>
      <c r="N11" s="106"/>
      <c r="O11" s="106" t="s">
        <v>4</v>
      </c>
      <c r="P11" s="18">
        <v>26</v>
      </c>
      <c r="Q11" s="18"/>
      <c r="R11" s="18"/>
      <c r="S11" s="18" t="s">
        <v>114</v>
      </c>
      <c r="T11" s="18"/>
      <c r="U11" s="102">
        <v>1979</v>
      </c>
      <c r="V11" s="60" t="s">
        <v>129</v>
      </c>
      <c r="W11" s="61" t="s">
        <v>132</v>
      </c>
      <c r="X11" s="105">
        <v>9</v>
      </c>
      <c r="Y11" s="105">
        <v>9</v>
      </c>
      <c r="Z11" s="18">
        <v>3</v>
      </c>
      <c r="AA11" s="102">
        <v>3</v>
      </c>
      <c r="AB11" s="95">
        <v>107</v>
      </c>
      <c r="AC11" s="95">
        <v>0</v>
      </c>
      <c r="AD11" s="62">
        <v>7493.3000000000056</v>
      </c>
      <c r="AE11" s="62">
        <v>6207.5000000000055</v>
      </c>
      <c r="AF11" s="62">
        <v>0</v>
      </c>
      <c r="AG11" s="62">
        <v>1220.8000000000002</v>
      </c>
      <c r="AH11" s="117" t="s">
        <v>153</v>
      </c>
      <c r="AI11" s="114">
        <v>2708</v>
      </c>
      <c r="AJ11" s="18">
        <v>0</v>
      </c>
      <c r="AK11" s="118" t="s">
        <v>189</v>
      </c>
      <c r="AL11" s="118"/>
      <c r="AM11" s="118"/>
      <c r="AN11" s="18" t="s">
        <v>186</v>
      </c>
      <c r="AO11" s="18"/>
      <c r="AP11" s="18" t="s">
        <v>204</v>
      </c>
      <c r="AQ11" s="18" t="s">
        <v>188</v>
      </c>
      <c r="AR11" s="18" t="s">
        <v>188</v>
      </c>
    </row>
    <row r="12" spans="1:44" s="63" customFormat="1" ht="24">
      <c r="A12" s="18">
        <v>8</v>
      </c>
      <c r="B12" s="19">
        <v>43487</v>
      </c>
      <c r="C12" s="110" t="s">
        <v>109</v>
      </c>
      <c r="D12" s="19">
        <v>39225</v>
      </c>
      <c r="E12" s="18">
        <v>1</v>
      </c>
      <c r="F12" s="19">
        <v>39326</v>
      </c>
      <c r="G12" s="19">
        <v>39326</v>
      </c>
      <c r="H12" s="111" t="s">
        <v>291</v>
      </c>
      <c r="I12" s="110" t="s">
        <v>187</v>
      </c>
      <c r="J12" s="18" t="s">
        <v>111</v>
      </c>
      <c r="K12" s="18" t="s">
        <v>113</v>
      </c>
      <c r="L12" s="106"/>
      <c r="M12" s="106"/>
      <c r="N12" s="106"/>
      <c r="O12" s="106" t="s">
        <v>4</v>
      </c>
      <c r="P12" s="18">
        <v>28</v>
      </c>
      <c r="Q12" s="18"/>
      <c r="R12" s="18"/>
      <c r="S12" s="18" t="s">
        <v>114</v>
      </c>
      <c r="T12" s="18"/>
      <c r="U12" s="102">
        <v>1978</v>
      </c>
      <c r="V12" s="60" t="s">
        <v>129</v>
      </c>
      <c r="W12" s="61" t="s">
        <v>132</v>
      </c>
      <c r="X12" s="105">
        <v>9</v>
      </c>
      <c r="Y12" s="105">
        <v>9</v>
      </c>
      <c r="Z12" s="18">
        <v>7</v>
      </c>
      <c r="AA12" s="102">
        <v>7</v>
      </c>
      <c r="AB12" s="95">
        <v>269</v>
      </c>
      <c r="AC12" s="95">
        <v>0</v>
      </c>
      <c r="AD12" s="62">
        <v>18687.399999999991</v>
      </c>
      <c r="AE12" s="62">
        <v>15034.999999999991</v>
      </c>
      <c r="AF12" s="62">
        <v>0</v>
      </c>
      <c r="AG12" s="62">
        <v>3652.3999999999996</v>
      </c>
      <c r="AH12" s="117" t="s">
        <v>143</v>
      </c>
      <c r="AI12" s="114">
        <v>5061</v>
      </c>
      <c r="AJ12" s="18">
        <v>0</v>
      </c>
      <c r="AK12" s="118" t="s">
        <v>189</v>
      </c>
      <c r="AL12" s="118"/>
      <c r="AM12" s="118"/>
      <c r="AN12" s="18" t="s">
        <v>186</v>
      </c>
      <c r="AO12" s="18"/>
      <c r="AP12" s="18" t="s">
        <v>188</v>
      </c>
      <c r="AQ12" s="18" t="s">
        <v>188</v>
      </c>
      <c r="AR12" s="18" t="s">
        <v>188</v>
      </c>
    </row>
    <row r="13" spans="1:44" s="63" customFormat="1" ht="24">
      <c r="A13" s="18">
        <v>9</v>
      </c>
      <c r="B13" s="19">
        <v>43487</v>
      </c>
      <c r="C13" s="110" t="s">
        <v>109</v>
      </c>
      <c r="D13" s="19">
        <v>39350</v>
      </c>
      <c r="E13" s="18">
        <v>1</v>
      </c>
      <c r="F13" s="19">
        <v>39661</v>
      </c>
      <c r="G13" s="19">
        <v>39661</v>
      </c>
      <c r="H13" s="111" t="s">
        <v>291</v>
      </c>
      <c r="I13" s="110" t="s">
        <v>187</v>
      </c>
      <c r="J13" s="18" t="s">
        <v>111</v>
      </c>
      <c r="K13" s="18" t="s">
        <v>113</v>
      </c>
      <c r="L13" s="106"/>
      <c r="M13" s="106"/>
      <c r="N13" s="106"/>
      <c r="O13" s="106" t="s">
        <v>4</v>
      </c>
      <c r="P13" s="18">
        <v>32</v>
      </c>
      <c r="Q13" s="18">
        <v>3</v>
      </c>
      <c r="R13" s="18"/>
      <c r="S13" s="18" t="s">
        <v>114</v>
      </c>
      <c r="T13" s="18"/>
      <c r="U13" s="102">
        <v>1979</v>
      </c>
      <c r="V13" s="60" t="s">
        <v>130</v>
      </c>
      <c r="W13" s="61" t="s">
        <v>132</v>
      </c>
      <c r="X13" s="105">
        <v>9</v>
      </c>
      <c r="Y13" s="105">
        <v>9</v>
      </c>
      <c r="Z13" s="18">
        <v>3</v>
      </c>
      <c r="AA13" s="102">
        <v>3</v>
      </c>
      <c r="AB13" s="95">
        <v>116</v>
      </c>
      <c r="AC13" s="95">
        <v>0</v>
      </c>
      <c r="AD13" s="62">
        <v>8043.399999999996</v>
      </c>
      <c r="AE13" s="62">
        <v>6606.5999999999958</v>
      </c>
      <c r="AF13" s="62">
        <v>0</v>
      </c>
      <c r="AG13" s="62">
        <v>1307.4000000000001</v>
      </c>
      <c r="AH13" s="117" t="s">
        <v>154</v>
      </c>
      <c r="AI13" s="114">
        <v>2183</v>
      </c>
      <c r="AJ13" s="18">
        <v>0</v>
      </c>
      <c r="AK13" s="118" t="s">
        <v>189</v>
      </c>
      <c r="AL13" s="118"/>
      <c r="AM13" s="118"/>
      <c r="AN13" s="18" t="s">
        <v>186</v>
      </c>
      <c r="AO13" s="18"/>
      <c r="AP13" s="18" t="s">
        <v>188</v>
      </c>
      <c r="AQ13" s="18" t="s">
        <v>188</v>
      </c>
      <c r="AR13" s="18" t="s">
        <v>188</v>
      </c>
    </row>
    <row r="14" spans="1:44" s="63" customFormat="1" ht="24">
      <c r="A14" s="18">
        <v>10</v>
      </c>
      <c r="B14" s="19">
        <v>43487</v>
      </c>
      <c r="C14" s="110" t="s">
        <v>109</v>
      </c>
      <c r="D14" s="19">
        <v>39350</v>
      </c>
      <c r="E14" s="18">
        <v>1</v>
      </c>
      <c r="F14" s="19">
        <v>39661</v>
      </c>
      <c r="G14" s="19">
        <v>39661</v>
      </c>
      <c r="H14" s="111" t="s">
        <v>291</v>
      </c>
      <c r="I14" s="110" t="s">
        <v>187</v>
      </c>
      <c r="J14" s="18" t="s">
        <v>111</v>
      </c>
      <c r="K14" s="18" t="s">
        <v>113</v>
      </c>
      <c r="L14" s="106"/>
      <c r="M14" s="106"/>
      <c r="N14" s="106"/>
      <c r="O14" s="106" t="s">
        <v>4</v>
      </c>
      <c r="P14" s="18">
        <v>34</v>
      </c>
      <c r="Q14" s="18"/>
      <c r="R14" s="18"/>
      <c r="S14" s="18" t="s">
        <v>114</v>
      </c>
      <c r="T14" s="18"/>
      <c r="U14" s="102">
        <v>1981</v>
      </c>
      <c r="V14" s="60" t="s">
        <v>133</v>
      </c>
      <c r="W14" s="61" t="s">
        <v>120</v>
      </c>
      <c r="X14" s="105">
        <v>18</v>
      </c>
      <c r="Y14" s="105">
        <v>15</v>
      </c>
      <c r="Z14" s="18">
        <v>1</v>
      </c>
      <c r="AA14" s="102">
        <v>2</v>
      </c>
      <c r="AB14" s="95">
        <v>159</v>
      </c>
      <c r="AC14" s="95">
        <v>10</v>
      </c>
      <c r="AD14" s="62">
        <v>10912.199999999997</v>
      </c>
      <c r="AE14" s="62">
        <v>7391.7999999999965</v>
      </c>
      <c r="AF14" s="62">
        <v>587</v>
      </c>
      <c r="AG14" s="62">
        <v>2724.5000000000005</v>
      </c>
      <c r="AH14" s="117" t="s">
        <v>537</v>
      </c>
      <c r="AI14" s="114">
        <v>1507</v>
      </c>
      <c r="AJ14" s="18">
        <v>0</v>
      </c>
      <c r="AK14" s="118" t="s">
        <v>189</v>
      </c>
      <c r="AL14" s="118"/>
      <c r="AM14" s="118"/>
      <c r="AN14" s="18" t="s">
        <v>186</v>
      </c>
      <c r="AO14" s="18"/>
      <c r="AP14" s="18" t="s">
        <v>188</v>
      </c>
      <c r="AQ14" s="18" t="s">
        <v>188</v>
      </c>
      <c r="AR14" s="18" t="s">
        <v>188</v>
      </c>
    </row>
    <row r="15" spans="1:44" s="63" customFormat="1" ht="36">
      <c r="A15" s="18">
        <v>11</v>
      </c>
      <c r="B15" s="19">
        <v>43487</v>
      </c>
      <c r="C15" s="110" t="s">
        <v>109</v>
      </c>
      <c r="D15" s="19">
        <v>40392</v>
      </c>
      <c r="E15" s="18">
        <v>1</v>
      </c>
      <c r="F15" s="18">
        <v>2010</v>
      </c>
      <c r="G15" s="19">
        <v>40452</v>
      </c>
      <c r="H15" s="111" t="s">
        <v>291</v>
      </c>
      <c r="I15" s="110" t="s">
        <v>187</v>
      </c>
      <c r="J15" s="18" t="s">
        <v>111</v>
      </c>
      <c r="K15" s="18" t="s">
        <v>112</v>
      </c>
      <c r="L15" s="106"/>
      <c r="M15" s="106"/>
      <c r="N15" s="106"/>
      <c r="O15" s="106" t="s">
        <v>5</v>
      </c>
      <c r="P15" s="18">
        <v>17</v>
      </c>
      <c r="Q15" s="18">
        <v>2</v>
      </c>
      <c r="R15" s="18"/>
      <c r="S15" s="18" t="s">
        <v>114</v>
      </c>
      <c r="T15" s="18"/>
      <c r="U15" s="102">
        <v>2009</v>
      </c>
      <c r="V15" s="60" t="s">
        <v>141</v>
      </c>
      <c r="W15" s="61" t="s">
        <v>117</v>
      </c>
      <c r="X15" s="105">
        <v>25</v>
      </c>
      <c r="Y15" s="105">
        <v>8</v>
      </c>
      <c r="Z15" s="18">
        <v>6</v>
      </c>
      <c r="AA15" s="102">
        <v>8</v>
      </c>
      <c r="AB15" s="95">
        <v>279</v>
      </c>
      <c r="AC15" s="95">
        <v>1</v>
      </c>
      <c r="AD15" s="62">
        <v>31216.400000000005</v>
      </c>
      <c r="AE15" s="62">
        <v>18165.800000000007</v>
      </c>
      <c r="AF15" s="62">
        <v>2425.8000000000002</v>
      </c>
      <c r="AG15" s="62">
        <v>10624.800000000001</v>
      </c>
      <c r="AH15" s="117" t="s">
        <v>178</v>
      </c>
      <c r="AI15" s="114">
        <v>5946</v>
      </c>
      <c r="AJ15" s="18">
        <v>0</v>
      </c>
      <c r="AK15" s="118" t="s">
        <v>189</v>
      </c>
      <c r="AL15" s="118"/>
      <c r="AM15" s="118"/>
      <c r="AN15" s="18" t="s">
        <v>321</v>
      </c>
      <c r="AO15" s="18"/>
      <c r="AP15" s="18" t="s">
        <v>188</v>
      </c>
      <c r="AQ15" s="18" t="s">
        <v>188</v>
      </c>
      <c r="AR15" s="18" t="s">
        <v>188</v>
      </c>
    </row>
    <row r="16" spans="1:44" s="63" customFormat="1" ht="24">
      <c r="A16" s="18">
        <v>12</v>
      </c>
      <c r="B16" s="19">
        <v>43487</v>
      </c>
      <c r="C16" s="110" t="s">
        <v>109</v>
      </c>
      <c r="D16" s="19">
        <v>42957</v>
      </c>
      <c r="E16" s="18">
        <v>1</v>
      </c>
      <c r="F16" s="19">
        <v>39661</v>
      </c>
      <c r="G16" s="19">
        <v>39661</v>
      </c>
      <c r="H16" s="111" t="s">
        <v>319</v>
      </c>
      <c r="I16" s="110" t="s">
        <v>187</v>
      </c>
      <c r="J16" s="18" t="s">
        <v>111</v>
      </c>
      <c r="K16" s="18" t="s">
        <v>112</v>
      </c>
      <c r="L16" s="106"/>
      <c r="M16" s="106"/>
      <c r="N16" s="106"/>
      <c r="O16" s="106" t="s">
        <v>5</v>
      </c>
      <c r="P16" s="18">
        <v>18</v>
      </c>
      <c r="Q16" s="18">
        <v>1</v>
      </c>
      <c r="R16" s="18"/>
      <c r="S16" s="18" t="s">
        <v>114</v>
      </c>
      <c r="T16" s="18" t="s">
        <v>294</v>
      </c>
      <c r="U16" s="102">
        <v>1986</v>
      </c>
      <c r="V16" s="60">
        <v>137</v>
      </c>
      <c r="W16" s="61" t="s">
        <v>116</v>
      </c>
      <c r="X16" s="105">
        <v>16</v>
      </c>
      <c r="Y16" s="105">
        <v>16</v>
      </c>
      <c r="Z16" s="18">
        <v>1</v>
      </c>
      <c r="AA16" s="102">
        <v>2</v>
      </c>
      <c r="AB16" s="95">
        <v>94</v>
      </c>
      <c r="AC16" s="95">
        <v>0</v>
      </c>
      <c r="AD16" s="62">
        <v>6162.4000000000005</v>
      </c>
      <c r="AE16" s="62">
        <v>4733.0000000000009</v>
      </c>
      <c r="AF16" s="62">
        <v>0</v>
      </c>
      <c r="AG16" s="62">
        <v>1304.2</v>
      </c>
      <c r="AH16" s="119" t="s">
        <v>144</v>
      </c>
      <c r="AI16" s="133">
        <v>14581</v>
      </c>
      <c r="AJ16" s="18">
        <v>0</v>
      </c>
      <c r="AK16" s="118" t="s">
        <v>189</v>
      </c>
      <c r="AL16" s="118"/>
      <c r="AM16" s="118"/>
      <c r="AN16" s="18" t="s">
        <v>186</v>
      </c>
      <c r="AO16" s="18"/>
      <c r="AP16" s="18" t="s">
        <v>188</v>
      </c>
      <c r="AQ16" s="18" t="s">
        <v>188</v>
      </c>
      <c r="AR16" s="18" t="s">
        <v>188</v>
      </c>
    </row>
    <row r="17" spans="1:44" s="63" customFormat="1" ht="36">
      <c r="A17" s="18">
        <v>13</v>
      </c>
      <c r="B17" s="19">
        <v>43487</v>
      </c>
      <c r="C17" s="110" t="s">
        <v>109</v>
      </c>
      <c r="D17" s="19">
        <v>42957</v>
      </c>
      <c r="E17" s="18">
        <v>1</v>
      </c>
      <c r="F17" s="19"/>
      <c r="G17" s="19"/>
      <c r="H17" s="111" t="s">
        <v>320</v>
      </c>
      <c r="I17" s="110" t="s">
        <v>187</v>
      </c>
      <c r="J17" s="18" t="s">
        <v>111</v>
      </c>
      <c r="K17" s="18" t="s">
        <v>112</v>
      </c>
      <c r="L17" s="106"/>
      <c r="M17" s="106"/>
      <c r="N17" s="106"/>
      <c r="O17" s="106" t="s">
        <v>5</v>
      </c>
      <c r="P17" s="18">
        <v>18</v>
      </c>
      <c r="Q17" s="18">
        <v>1</v>
      </c>
      <c r="R17" s="18"/>
      <c r="S17" s="18" t="s">
        <v>115</v>
      </c>
      <c r="T17" s="18" t="s">
        <v>295</v>
      </c>
      <c r="U17" s="102">
        <v>1986</v>
      </c>
      <c r="V17" s="60">
        <v>137</v>
      </c>
      <c r="W17" s="61" t="s">
        <v>116</v>
      </c>
      <c r="X17" s="105">
        <v>12</v>
      </c>
      <c r="Y17" s="105">
        <v>12</v>
      </c>
      <c r="Z17" s="18">
        <v>2</v>
      </c>
      <c r="AA17" s="102">
        <v>4</v>
      </c>
      <c r="AB17" s="95">
        <v>119</v>
      </c>
      <c r="AC17" s="95">
        <v>0</v>
      </c>
      <c r="AD17" s="62">
        <v>9253.8000000000011</v>
      </c>
      <c r="AE17" s="62">
        <v>6925.4000000000005</v>
      </c>
      <c r="AF17" s="62">
        <v>0</v>
      </c>
      <c r="AG17" s="62">
        <v>2180.1</v>
      </c>
      <c r="AH17" s="120"/>
      <c r="AI17" s="134"/>
      <c r="AJ17" s="18">
        <v>0</v>
      </c>
      <c r="AK17" s="118" t="s">
        <v>189</v>
      </c>
      <c r="AL17" s="118"/>
      <c r="AM17" s="118"/>
      <c r="AN17" s="18" t="s">
        <v>186</v>
      </c>
      <c r="AO17" s="18"/>
      <c r="AP17" s="18" t="s">
        <v>188</v>
      </c>
      <c r="AQ17" s="18" t="s">
        <v>188</v>
      </c>
      <c r="AR17" s="18" t="s">
        <v>188</v>
      </c>
    </row>
    <row r="18" spans="1:44" s="63" customFormat="1" ht="24">
      <c r="A18" s="18">
        <v>14</v>
      </c>
      <c r="B18" s="19">
        <v>43487</v>
      </c>
      <c r="C18" s="110" t="s">
        <v>109</v>
      </c>
      <c r="D18" s="19">
        <v>39415</v>
      </c>
      <c r="E18" s="18">
        <v>1</v>
      </c>
      <c r="F18" s="19">
        <v>39661</v>
      </c>
      <c r="G18" s="19">
        <v>39661</v>
      </c>
      <c r="H18" s="111" t="s">
        <v>291</v>
      </c>
      <c r="I18" s="110" t="s">
        <v>187</v>
      </c>
      <c r="J18" s="18" t="s">
        <v>111</v>
      </c>
      <c r="K18" s="18" t="s">
        <v>112</v>
      </c>
      <c r="L18" s="106"/>
      <c r="M18" s="106"/>
      <c r="N18" s="106"/>
      <c r="O18" s="106" t="s">
        <v>5</v>
      </c>
      <c r="P18" s="18">
        <v>20</v>
      </c>
      <c r="Q18" s="18">
        <v>1</v>
      </c>
      <c r="R18" s="18"/>
      <c r="S18" s="18" t="s">
        <v>114</v>
      </c>
      <c r="T18" s="18"/>
      <c r="U18" s="102">
        <v>1986</v>
      </c>
      <c r="V18" s="60">
        <v>137</v>
      </c>
      <c r="W18" s="61" t="s">
        <v>116</v>
      </c>
      <c r="X18" s="105">
        <v>16</v>
      </c>
      <c r="Y18" s="105">
        <v>16</v>
      </c>
      <c r="Z18" s="18">
        <v>1</v>
      </c>
      <c r="AA18" s="102">
        <v>3</v>
      </c>
      <c r="AB18" s="95">
        <v>15</v>
      </c>
      <c r="AC18" s="95">
        <v>4</v>
      </c>
      <c r="AD18" s="62">
        <v>9277.2999999999993</v>
      </c>
      <c r="AE18" s="62">
        <v>7596.2999999999993</v>
      </c>
      <c r="AF18" s="62">
        <v>475.9</v>
      </c>
      <c r="AG18" s="62">
        <v>1199.5999999999999</v>
      </c>
      <c r="AH18" s="117" t="s">
        <v>541</v>
      </c>
      <c r="AI18" s="114">
        <v>2560</v>
      </c>
      <c r="AJ18" s="18">
        <v>0</v>
      </c>
      <c r="AK18" s="118" t="s">
        <v>189</v>
      </c>
      <c r="AL18" s="118"/>
      <c r="AM18" s="118"/>
      <c r="AN18" s="18" t="s">
        <v>186</v>
      </c>
      <c r="AO18" s="18"/>
      <c r="AP18" s="18" t="s">
        <v>188</v>
      </c>
      <c r="AQ18" s="18" t="s">
        <v>188</v>
      </c>
      <c r="AR18" s="18" t="s">
        <v>188</v>
      </c>
    </row>
    <row r="19" spans="1:44" s="63" customFormat="1" ht="24">
      <c r="A19" s="18">
        <v>15</v>
      </c>
      <c r="B19" s="19">
        <v>43487</v>
      </c>
      <c r="C19" s="110" t="s">
        <v>109</v>
      </c>
      <c r="D19" s="19">
        <v>40327</v>
      </c>
      <c r="E19" s="18">
        <v>3</v>
      </c>
      <c r="F19" s="19">
        <v>40513</v>
      </c>
      <c r="G19" s="19">
        <v>40513</v>
      </c>
      <c r="H19" s="111" t="s">
        <v>291</v>
      </c>
      <c r="I19" s="110" t="s">
        <v>187</v>
      </c>
      <c r="J19" s="18" t="s">
        <v>111</v>
      </c>
      <c r="K19" s="18" t="s">
        <v>112</v>
      </c>
      <c r="L19" s="106"/>
      <c r="M19" s="106"/>
      <c r="N19" s="106"/>
      <c r="O19" s="106" t="s">
        <v>5</v>
      </c>
      <c r="P19" s="18">
        <v>24</v>
      </c>
      <c r="Q19" s="18">
        <v>1</v>
      </c>
      <c r="R19" s="18"/>
      <c r="S19" s="18" t="s">
        <v>114</v>
      </c>
      <c r="T19" s="18"/>
      <c r="U19" s="102">
        <v>1981</v>
      </c>
      <c r="V19" s="60" t="s">
        <v>138</v>
      </c>
      <c r="W19" s="61" t="s">
        <v>116</v>
      </c>
      <c r="X19" s="105">
        <v>9</v>
      </c>
      <c r="Y19" s="105">
        <v>9</v>
      </c>
      <c r="Z19" s="18">
        <v>12</v>
      </c>
      <c r="AA19" s="102">
        <v>12</v>
      </c>
      <c r="AB19" s="95">
        <v>419</v>
      </c>
      <c r="AC19" s="95">
        <v>0</v>
      </c>
      <c r="AD19" s="62">
        <v>31079.200000000001</v>
      </c>
      <c r="AE19" s="62">
        <v>24208.2</v>
      </c>
      <c r="AF19" s="62">
        <v>0</v>
      </c>
      <c r="AG19" s="62">
        <v>6871</v>
      </c>
      <c r="AH19" s="117" t="s">
        <v>174</v>
      </c>
      <c r="AI19" s="114">
        <v>9562</v>
      </c>
      <c r="AJ19" s="18">
        <v>0</v>
      </c>
      <c r="AK19" s="118" t="s">
        <v>189</v>
      </c>
      <c r="AL19" s="118"/>
      <c r="AM19" s="118"/>
      <c r="AN19" s="18" t="s">
        <v>186</v>
      </c>
      <c r="AO19" s="18"/>
      <c r="AP19" s="18" t="s">
        <v>188</v>
      </c>
      <c r="AQ19" s="18" t="s">
        <v>188</v>
      </c>
      <c r="AR19" s="18" t="s">
        <v>188</v>
      </c>
    </row>
    <row r="20" spans="1:44" s="63" customFormat="1" ht="24">
      <c r="A20" s="18">
        <v>16</v>
      </c>
      <c r="B20" s="19">
        <v>43487</v>
      </c>
      <c r="C20" s="110" t="s">
        <v>109</v>
      </c>
      <c r="D20" s="19">
        <v>38889</v>
      </c>
      <c r="E20" s="18">
        <v>1</v>
      </c>
      <c r="F20" s="19">
        <v>38930</v>
      </c>
      <c r="G20" s="19">
        <v>39022</v>
      </c>
      <c r="H20" s="111" t="s">
        <v>291</v>
      </c>
      <c r="I20" s="110" t="s">
        <v>187</v>
      </c>
      <c r="J20" s="18" t="s">
        <v>111</v>
      </c>
      <c r="K20" s="18" t="s">
        <v>112</v>
      </c>
      <c r="L20" s="106"/>
      <c r="M20" s="106"/>
      <c r="N20" s="106"/>
      <c r="O20" s="106" t="s">
        <v>5</v>
      </c>
      <c r="P20" s="18">
        <v>26</v>
      </c>
      <c r="Q20" s="18">
        <v>2</v>
      </c>
      <c r="R20" s="18"/>
      <c r="S20" s="18" t="s">
        <v>114</v>
      </c>
      <c r="T20" s="18"/>
      <c r="U20" s="102">
        <v>1982</v>
      </c>
      <c r="V20" s="60" t="s">
        <v>136</v>
      </c>
      <c r="W20" s="61" t="s">
        <v>116</v>
      </c>
      <c r="X20" s="105">
        <v>15</v>
      </c>
      <c r="Y20" s="105">
        <v>15</v>
      </c>
      <c r="Z20" s="18">
        <v>8</v>
      </c>
      <c r="AA20" s="102">
        <v>16</v>
      </c>
      <c r="AB20" s="95">
        <v>478</v>
      </c>
      <c r="AC20" s="95">
        <v>0</v>
      </c>
      <c r="AD20" s="62">
        <v>28903.500000000007</v>
      </c>
      <c r="AE20" s="62">
        <v>23619.600000000009</v>
      </c>
      <c r="AF20" s="62">
        <v>0</v>
      </c>
      <c r="AG20" s="62">
        <v>5283.9</v>
      </c>
      <c r="AH20" s="117" t="s">
        <v>183</v>
      </c>
      <c r="AI20" s="114">
        <v>5443</v>
      </c>
      <c r="AJ20" s="18">
        <v>0</v>
      </c>
      <c r="AK20" s="118" t="s">
        <v>189</v>
      </c>
      <c r="AL20" s="118"/>
      <c r="AM20" s="118"/>
      <c r="AN20" s="18" t="s">
        <v>186</v>
      </c>
      <c r="AO20" s="18"/>
      <c r="AP20" s="18" t="s">
        <v>188</v>
      </c>
      <c r="AQ20" s="18" t="s">
        <v>188</v>
      </c>
      <c r="AR20" s="18" t="s">
        <v>188</v>
      </c>
    </row>
    <row r="21" spans="1:44" s="63" customFormat="1" ht="24">
      <c r="A21" s="18">
        <v>17</v>
      </c>
      <c r="B21" s="19">
        <v>43487</v>
      </c>
      <c r="C21" s="110" t="s">
        <v>109</v>
      </c>
      <c r="D21" s="19">
        <v>39476</v>
      </c>
      <c r="E21" s="18">
        <v>1</v>
      </c>
      <c r="F21" s="19">
        <v>39498</v>
      </c>
      <c r="G21" s="19">
        <v>39600</v>
      </c>
      <c r="H21" s="111" t="s">
        <v>291</v>
      </c>
      <c r="I21" s="110" t="s">
        <v>187</v>
      </c>
      <c r="J21" s="18" t="s">
        <v>111</v>
      </c>
      <c r="K21" s="18" t="s">
        <v>112</v>
      </c>
      <c r="L21" s="106"/>
      <c r="M21" s="106"/>
      <c r="N21" s="106"/>
      <c r="O21" s="106" t="s">
        <v>5</v>
      </c>
      <c r="P21" s="18">
        <v>28</v>
      </c>
      <c r="Q21" s="18">
        <v>2</v>
      </c>
      <c r="R21" s="18"/>
      <c r="S21" s="18" t="s">
        <v>114</v>
      </c>
      <c r="T21" s="18"/>
      <c r="U21" s="102">
        <v>1981</v>
      </c>
      <c r="V21" s="60" t="s">
        <v>137</v>
      </c>
      <c r="W21" s="61" t="s">
        <v>116</v>
      </c>
      <c r="X21" s="105">
        <v>15</v>
      </c>
      <c r="Y21" s="105">
        <v>12</v>
      </c>
      <c r="Z21" s="18">
        <v>7</v>
      </c>
      <c r="AA21" s="102">
        <v>14</v>
      </c>
      <c r="AB21" s="95">
        <v>370</v>
      </c>
      <c r="AC21" s="95">
        <v>2</v>
      </c>
      <c r="AD21" s="62">
        <v>22977.299999999959</v>
      </c>
      <c r="AE21" s="62">
        <v>18544.99999999996</v>
      </c>
      <c r="AF21" s="62">
        <v>66.5</v>
      </c>
      <c r="AG21" s="62">
        <v>4365.8</v>
      </c>
      <c r="AH21" s="117" t="s">
        <v>538</v>
      </c>
      <c r="AI21" s="114">
        <v>4881</v>
      </c>
      <c r="AJ21" s="18">
        <v>0</v>
      </c>
      <c r="AK21" s="118" t="s">
        <v>189</v>
      </c>
      <c r="AL21" s="118"/>
      <c r="AM21" s="118"/>
      <c r="AN21" s="18" t="s">
        <v>186</v>
      </c>
      <c r="AO21" s="18"/>
      <c r="AP21" s="18" t="s">
        <v>188</v>
      </c>
      <c r="AQ21" s="18" t="s">
        <v>188</v>
      </c>
      <c r="AR21" s="18" t="s">
        <v>188</v>
      </c>
    </row>
    <row r="22" spans="1:44" s="63" customFormat="1" ht="24">
      <c r="A22" s="18">
        <v>18</v>
      </c>
      <c r="B22" s="19">
        <v>43487</v>
      </c>
      <c r="C22" s="110" t="s">
        <v>109</v>
      </c>
      <c r="D22" s="19">
        <v>39421</v>
      </c>
      <c r="E22" s="18">
        <v>1</v>
      </c>
      <c r="F22" s="19">
        <v>39661</v>
      </c>
      <c r="G22" s="19">
        <v>39661</v>
      </c>
      <c r="H22" s="111" t="s">
        <v>291</v>
      </c>
      <c r="I22" s="110" t="s">
        <v>187</v>
      </c>
      <c r="J22" s="18" t="s">
        <v>111</v>
      </c>
      <c r="K22" s="18" t="s">
        <v>113</v>
      </c>
      <c r="L22" s="106"/>
      <c r="M22" s="106"/>
      <c r="N22" s="106"/>
      <c r="O22" s="106" t="s">
        <v>6</v>
      </c>
      <c r="P22" s="18">
        <v>6</v>
      </c>
      <c r="Q22" s="18">
        <v>1</v>
      </c>
      <c r="R22" s="18"/>
      <c r="S22" s="18" t="s">
        <v>114</v>
      </c>
      <c r="T22" s="18" t="s">
        <v>7</v>
      </c>
      <c r="U22" s="102">
        <v>1991</v>
      </c>
      <c r="V22" s="60">
        <v>137</v>
      </c>
      <c r="W22" s="61" t="s">
        <v>116</v>
      </c>
      <c r="X22" s="105">
        <v>12</v>
      </c>
      <c r="Y22" s="105">
        <v>12</v>
      </c>
      <c r="Z22" s="18">
        <v>3</v>
      </c>
      <c r="AA22" s="102">
        <v>6</v>
      </c>
      <c r="AB22" s="95">
        <v>177</v>
      </c>
      <c r="AC22" s="95">
        <v>0</v>
      </c>
      <c r="AD22" s="62">
        <v>14595.500000000002</v>
      </c>
      <c r="AE22" s="62">
        <v>10954.900000000001</v>
      </c>
      <c r="AF22" s="62">
        <v>0</v>
      </c>
      <c r="AG22" s="62">
        <v>3640.6</v>
      </c>
      <c r="AH22" s="117"/>
      <c r="AI22" s="114">
        <v>3350</v>
      </c>
      <c r="AJ22" s="18">
        <v>0</v>
      </c>
      <c r="AK22" s="118" t="s">
        <v>189</v>
      </c>
      <c r="AL22" s="118"/>
      <c r="AM22" s="118"/>
      <c r="AN22" s="18" t="s">
        <v>186</v>
      </c>
      <c r="AO22" s="18"/>
      <c r="AP22" s="18" t="s">
        <v>188</v>
      </c>
      <c r="AQ22" s="18" t="s">
        <v>188</v>
      </c>
      <c r="AR22" s="18" t="s">
        <v>188</v>
      </c>
    </row>
    <row r="23" spans="1:44" s="63" customFormat="1" ht="24">
      <c r="A23" s="18">
        <v>19</v>
      </c>
      <c r="B23" s="19">
        <v>43487</v>
      </c>
      <c r="C23" s="110" t="s">
        <v>109</v>
      </c>
      <c r="D23" s="19">
        <v>39564</v>
      </c>
      <c r="E23" s="18">
        <v>1</v>
      </c>
      <c r="F23" s="19">
        <v>39661</v>
      </c>
      <c r="G23" s="19">
        <v>39661</v>
      </c>
      <c r="H23" s="111" t="s">
        <v>291</v>
      </c>
      <c r="I23" s="110" t="s">
        <v>187</v>
      </c>
      <c r="J23" s="18" t="s">
        <v>111</v>
      </c>
      <c r="K23" s="18" t="s">
        <v>113</v>
      </c>
      <c r="L23" s="106"/>
      <c r="M23" s="106"/>
      <c r="N23" s="106"/>
      <c r="O23" s="106" t="s">
        <v>6</v>
      </c>
      <c r="P23" s="18">
        <v>7</v>
      </c>
      <c r="Q23" s="18">
        <v>1</v>
      </c>
      <c r="R23" s="18"/>
      <c r="S23" s="18" t="s">
        <v>114</v>
      </c>
      <c r="T23" s="18"/>
      <c r="U23" s="102">
        <v>1986</v>
      </c>
      <c r="V23" s="60">
        <v>137</v>
      </c>
      <c r="W23" s="61" t="s">
        <v>116</v>
      </c>
      <c r="X23" s="105">
        <v>12</v>
      </c>
      <c r="Y23" s="105">
        <v>12</v>
      </c>
      <c r="Z23" s="18">
        <v>5</v>
      </c>
      <c r="AA23" s="102">
        <v>10</v>
      </c>
      <c r="AB23" s="95">
        <v>391</v>
      </c>
      <c r="AC23" s="95">
        <v>0</v>
      </c>
      <c r="AD23" s="62">
        <v>28570.1</v>
      </c>
      <c r="AE23" s="62">
        <v>20661.099999999999</v>
      </c>
      <c r="AF23" s="62">
        <v>0</v>
      </c>
      <c r="AG23" s="62">
        <v>7365.8</v>
      </c>
      <c r="AH23" s="117" t="s">
        <v>539</v>
      </c>
      <c r="AI23" s="114">
        <v>6848</v>
      </c>
      <c r="AJ23" s="18">
        <v>0</v>
      </c>
      <c r="AK23" s="118" t="s">
        <v>189</v>
      </c>
      <c r="AL23" s="118"/>
      <c r="AM23" s="118"/>
      <c r="AN23" s="18" t="s">
        <v>186</v>
      </c>
      <c r="AO23" s="18"/>
      <c r="AP23" s="18" t="s">
        <v>188</v>
      </c>
      <c r="AQ23" s="18" t="s">
        <v>188</v>
      </c>
      <c r="AR23" s="18" t="s">
        <v>188</v>
      </c>
    </row>
    <row r="24" spans="1:44" s="63" customFormat="1" ht="24">
      <c r="A24" s="18">
        <v>20</v>
      </c>
      <c r="B24" s="19">
        <v>43487</v>
      </c>
      <c r="C24" s="110" t="s">
        <v>109</v>
      </c>
      <c r="D24" s="19">
        <v>39504</v>
      </c>
      <c r="E24" s="18" t="s">
        <v>110</v>
      </c>
      <c r="F24" s="19">
        <v>39630</v>
      </c>
      <c r="G24" s="19">
        <v>39630</v>
      </c>
      <c r="H24" s="111" t="s">
        <v>291</v>
      </c>
      <c r="I24" s="110" t="s">
        <v>187</v>
      </c>
      <c r="J24" s="18" t="s">
        <v>111</v>
      </c>
      <c r="K24" s="18" t="s">
        <v>113</v>
      </c>
      <c r="L24" s="106"/>
      <c r="M24" s="106"/>
      <c r="N24" s="106"/>
      <c r="O24" s="106" t="s">
        <v>6</v>
      </c>
      <c r="P24" s="18">
        <v>8</v>
      </c>
      <c r="Q24" s="18">
        <v>1</v>
      </c>
      <c r="R24" s="18"/>
      <c r="S24" s="18" t="s">
        <v>114</v>
      </c>
      <c r="T24" s="18"/>
      <c r="U24" s="102">
        <v>1991</v>
      </c>
      <c r="V24" s="60" t="s">
        <v>127</v>
      </c>
      <c r="W24" s="61" t="s">
        <v>116</v>
      </c>
      <c r="X24" s="105">
        <v>10</v>
      </c>
      <c r="Y24" s="105">
        <v>10</v>
      </c>
      <c r="Z24" s="18">
        <v>7</v>
      </c>
      <c r="AA24" s="102">
        <v>7</v>
      </c>
      <c r="AB24" s="95">
        <v>361</v>
      </c>
      <c r="AC24" s="95">
        <v>0</v>
      </c>
      <c r="AD24" s="62">
        <v>21384.699999999993</v>
      </c>
      <c r="AE24" s="62">
        <v>15555.199999999993</v>
      </c>
      <c r="AF24" s="62">
        <v>0</v>
      </c>
      <c r="AG24" s="62">
        <v>5829.5</v>
      </c>
      <c r="AH24" s="117" t="s">
        <v>210</v>
      </c>
      <c r="AI24" s="114">
        <v>4068</v>
      </c>
      <c r="AJ24" s="18">
        <v>0</v>
      </c>
      <c r="AK24" s="118" t="s">
        <v>189</v>
      </c>
      <c r="AL24" s="118"/>
      <c r="AM24" s="118"/>
      <c r="AN24" s="18" t="s">
        <v>186</v>
      </c>
      <c r="AO24" s="18"/>
      <c r="AP24" s="18" t="s">
        <v>188</v>
      </c>
      <c r="AQ24" s="18" t="s">
        <v>188</v>
      </c>
      <c r="AR24" s="18" t="s">
        <v>188</v>
      </c>
    </row>
    <row r="25" spans="1:44" s="63" customFormat="1" ht="48">
      <c r="A25" s="18">
        <v>21</v>
      </c>
      <c r="B25" s="19">
        <v>43487</v>
      </c>
      <c r="C25" s="110" t="s">
        <v>109</v>
      </c>
      <c r="D25" s="19">
        <v>42835</v>
      </c>
      <c r="E25" s="18">
        <v>1</v>
      </c>
      <c r="F25" s="19">
        <v>40360</v>
      </c>
      <c r="G25" s="19">
        <v>40360</v>
      </c>
      <c r="H25" s="111" t="s">
        <v>315</v>
      </c>
      <c r="I25" s="110" t="s">
        <v>187</v>
      </c>
      <c r="J25" s="18" t="s">
        <v>111</v>
      </c>
      <c r="K25" s="18" t="s">
        <v>112</v>
      </c>
      <c r="L25" s="106"/>
      <c r="M25" s="106"/>
      <c r="N25" s="106"/>
      <c r="O25" s="106" t="s">
        <v>8</v>
      </c>
      <c r="P25" s="18">
        <v>17</v>
      </c>
      <c r="Q25" s="18"/>
      <c r="R25" s="18"/>
      <c r="S25" s="18" t="s">
        <v>114</v>
      </c>
      <c r="T25" s="18" t="s">
        <v>299</v>
      </c>
      <c r="U25" s="102">
        <v>1985</v>
      </c>
      <c r="V25" s="60">
        <v>137</v>
      </c>
      <c r="W25" s="61" t="s">
        <v>139</v>
      </c>
      <c r="X25" s="105">
        <v>12</v>
      </c>
      <c r="Y25" s="105">
        <v>12</v>
      </c>
      <c r="Z25" s="18">
        <v>4</v>
      </c>
      <c r="AA25" s="102">
        <v>8</v>
      </c>
      <c r="AB25" s="95">
        <v>345</v>
      </c>
      <c r="AC25" s="95">
        <v>0</v>
      </c>
      <c r="AD25" s="62">
        <v>25653.500000000018</v>
      </c>
      <c r="AE25" s="62">
        <v>17711.500000000018</v>
      </c>
      <c r="AF25" s="62">
        <v>0</v>
      </c>
      <c r="AG25" s="62">
        <v>7942</v>
      </c>
      <c r="AH25" s="119" t="s">
        <v>302</v>
      </c>
      <c r="AI25" s="121">
        <v>2310</v>
      </c>
      <c r="AJ25" s="18">
        <v>0</v>
      </c>
      <c r="AK25" s="118" t="s">
        <v>189</v>
      </c>
      <c r="AL25" s="118"/>
      <c r="AM25" s="118"/>
      <c r="AN25" s="18" t="s">
        <v>186</v>
      </c>
      <c r="AO25" s="18"/>
      <c r="AP25" s="18" t="s">
        <v>188</v>
      </c>
      <c r="AQ25" s="18" t="s">
        <v>188</v>
      </c>
      <c r="AR25" s="18" t="s">
        <v>188</v>
      </c>
    </row>
    <row r="26" spans="1:44" s="63" customFormat="1" ht="48">
      <c r="A26" s="18">
        <v>22</v>
      </c>
      <c r="B26" s="19">
        <v>43487</v>
      </c>
      <c r="C26" s="110" t="s">
        <v>109</v>
      </c>
      <c r="D26" s="19">
        <v>42835</v>
      </c>
      <c r="E26" s="18">
        <v>1</v>
      </c>
      <c r="F26" s="19"/>
      <c r="G26" s="19"/>
      <c r="H26" s="111" t="s">
        <v>316</v>
      </c>
      <c r="I26" s="110" t="s">
        <v>187</v>
      </c>
      <c r="J26" s="18" t="s">
        <v>111</v>
      </c>
      <c r="K26" s="18" t="s">
        <v>112</v>
      </c>
      <c r="L26" s="106"/>
      <c r="M26" s="106"/>
      <c r="N26" s="106"/>
      <c r="O26" s="106" t="s">
        <v>8</v>
      </c>
      <c r="P26" s="18">
        <v>17</v>
      </c>
      <c r="Q26" s="18"/>
      <c r="R26" s="18"/>
      <c r="S26" s="18" t="s">
        <v>115</v>
      </c>
      <c r="T26" s="18" t="s">
        <v>300</v>
      </c>
      <c r="U26" s="102">
        <v>1985</v>
      </c>
      <c r="V26" s="60" t="s">
        <v>141</v>
      </c>
      <c r="W26" s="61" t="s">
        <v>139</v>
      </c>
      <c r="X26" s="105">
        <v>16</v>
      </c>
      <c r="Y26" s="105">
        <v>16</v>
      </c>
      <c r="Z26" s="18">
        <v>1</v>
      </c>
      <c r="AA26" s="102">
        <v>2</v>
      </c>
      <c r="AB26" s="95">
        <v>94</v>
      </c>
      <c r="AC26" s="95">
        <v>0</v>
      </c>
      <c r="AD26" s="62">
        <v>5913.51</v>
      </c>
      <c r="AE26" s="62">
        <v>4651.51</v>
      </c>
      <c r="AF26" s="62">
        <v>0</v>
      </c>
      <c r="AG26" s="62">
        <v>1262</v>
      </c>
      <c r="AH26" s="135"/>
      <c r="AI26" s="136"/>
      <c r="AJ26" s="18">
        <v>0</v>
      </c>
      <c r="AK26" s="118" t="s">
        <v>189</v>
      </c>
      <c r="AL26" s="118"/>
      <c r="AM26" s="118"/>
      <c r="AN26" s="18" t="s">
        <v>186</v>
      </c>
      <c r="AO26" s="18"/>
      <c r="AP26" s="18" t="s">
        <v>188</v>
      </c>
      <c r="AQ26" s="18" t="s">
        <v>188</v>
      </c>
      <c r="AR26" s="18" t="s">
        <v>188</v>
      </c>
    </row>
    <row r="27" spans="1:44" s="63" customFormat="1" ht="48">
      <c r="A27" s="18">
        <v>23</v>
      </c>
      <c r="B27" s="19">
        <v>43487</v>
      </c>
      <c r="C27" s="110" t="s">
        <v>109</v>
      </c>
      <c r="D27" s="19">
        <v>39413</v>
      </c>
      <c r="E27" s="18">
        <v>1</v>
      </c>
      <c r="F27" s="19"/>
      <c r="G27" s="19"/>
      <c r="H27" s="111" t="s">
        <v>292</v>
      </c>
      <c r="I27" s="110" t="s">
        <v>187</v>
      </c>
      <c r="J27" s="18" t="s">
        <v>111</v>
      </c>
      <c r="K27" s="18" t="s">
        <v>112</v>
      </c>
      <c r="L27" s="106"/>
      <c r="M27" s="106"/>
      <c r="N27" s="106"/>
      <c r="O27" s="106" t="s">
        <v>8</v>
      </c>
      <c r="P27" s="18">
        <v>17</v>
      </c>
      <c r="Q27" s="18"/>
      <c r="R27" s="18"/>
      <c r="S27" s="18" t="s">
        <v>298</v>
      </c>
      <c r="T27" s="18" t="s">
        <v>301</v>
      </c>
      <c r="U27" s="102">
        <v>1985</v>
      </c>
      <c r="V27" s="60" t="s">
        <v>141</v>
      </c>
      <c r="W27" s="61" t="s">
        <v>139</v>
      </c>
      <c r="X27" s="105">
        <v>16</v>
      </c>
      <c r="Y27" s="105">
        <v>16</v>
      </c>
      <c r="Z27" s="18">
        <v>1</v>
      </c>
      <c r="AA27" s="102">
        <v>2</v>
      </c>
      <c r="AB27" s="95">
        <v>94</v>
      </c>
      <c r="AC27" s="95">
        <v>0</v>
      </c>
      <c r="AD27" s="62">
        <v>5893.9999999999991</v>
      </c>
      <c r="AE27" s="62">
        <v>4706.6999999999989</v>
      </c>
      <c r="AF27" s="62">
        <v>0</v>
      </c>
      <c r="AG27" s="62">
        <v>1187.3000000000002</v>
      </c>
      <c r="AH27" s="120"/>
      <c r="AI27" s="122"/>
      <c r="AJ27" s="18">
        <v>0</v>
      </c>
      <c r="AK27" s="118" t="s">
        <v>189</v>
      </c>
      <c r="AL27" s="118"/>
      <c r="AM27" s="118"/>
      <c r="AN27" s="18" t="s">
        <v>186</v>
      </c>
      <c r="AO27" s="18"/>
      <c r="AP27" s="18" t="s">
        <v>188</v>
      </c>
      <c r="AQ27" s="18" t="s">
        <v>188</v>
      </c>
      <c r="AR27" s="18" t="s">
        <v>188</v>
      </c>
    </row>
    <row r="28" spans="1:44" s="63" customFormat="1" ht="24">
      <c r="A28" s="18">
        <v>24</v>
      </c>
      <c r="B28" s="19">
        <v>43487</v>
      </c>
      <c r="C28" s="110" t="s">
        <v>109</v>
      </c>
      <c r="D28" s="19">
        <v>39968</v>
      </c>
      <c r="E28" s="18" t="s">
        <v>110</v>
      </c>
      <c r="F28" s="19">
        <v>40148</v>
      </c>
      <c r="G28" s="19">
        <v>40360</v>
      </c>
      <c r="H28" s="87"/>
      <c r="I28" s="110" t="s">
        <v>187</v>
      </c>
      <c r="J28" s="18" t="s">
        <v>111</v>
      </c>
      <c r="K28" s="18" t="s">
        <v>112</v>
      </c>
      <c r="L28" s="106"/>
      <c r="M28" s="106"/>
      <c r="N28" s="106"/>
      <c r="O28" s="106" t="s">
        <v>8</v>
      </c>
      <c r="P28" s="18">
        <v>20</v>
      </c>
      <c r="Q28" s="18"/>
      <c r="R28" s="18"/>
      <c r="S28" s="18" t="s">
        <v>114</v>
      </c>
      <c r="T28" s="18"/>
      <c r="U28" s="102">
        <v>1984</v>
      </c>
      <c r="V28" s="60" t="s">
        <v>140</v>
      </c>
      <c r="W28" s="61" t="s">
        <v>116</v>
      </c>
      <c r="X28" s="105">
        <v>9</v>
      </c>
      <c r="Y28" s="105">
        <v>9</v>
      </c>
      <c r="Z28" s="18">
        <v>13</v>
      </c>
      <c r="AA28" s="102">
        <v>13</v>
      </c>
      <c r="AB28" s="95">
        <v>463</v>
      </c>
      <c r="AC28" s="95">
        <v>3</v>
      </c>
      <c r="AD28" s="62">
        <v>32361.4</v>
      </c>
      <c r="AE28" s="62">
        <v>25784.2</v>
      </c>
      <c r="AF28" s="62">
        <v>136.80000000000001</v>
      </c>
      <c r="AG28" s="62">
        <v>6440.4</v>
      </c>
      <c r="AH28" s="117" t="s">
        <v>172</v>
      </c>
      <c r="AI28" s="114">
        <v>10538</v>
      </c>
      <c r="AJ28" s="18">
        <v>0</v>
      </c>
      <c r="AK28" s="118" t="s">
        <v>189</v>
      </c>
      <c r="AL28" s="118"/>
      <c r="AM28" s="118"/>
      <c r="AN28" s="18" t="s">
        <v>186</v>
      </c>
      <c r="AO28" s="18"/>
      <c r="AP28" s="18" t="s">
        <v>188</v>
      </c>
      <c r="AQ28" s="18" t="s">
        <v>188</v>
      </c>
      <c r="AR28" s="18" t="s">
        <v>188</v>
      </c>
    </row>
    <row r="29" spans="1:44" s="63" customFormat="1" ht="24">
      <c r="A29" s="18">
        <v>25</v>
      </c>
      <c r="B29" s="19">
        <v>43487</v>
      </c>
      <c r="C29" s="110" t="s">
        <v>109</v>
      </c>
      <c r="D29" s="19">
        <v>39176</v>
      </c>
      <c r="E29" s="18">
        <v>1</v>
      </c>
      <c r="F29" s="19">
        <v>39264</v>
      </c>
      <c r="G29" s="19">
        <v>39264</v>
      </c>
      <c r="H29" s="111" t="s">
        <v>291</v>
      </c>
      <c r="I29" s="110" t="s">
        <v>187</v>
      </c>
      <c r="J29" s="18" t="s">
        <v>111</v>
      </c>
      <c r="K29" s="18" t="s">
        <v>112</v>
      </c>
      <c r="L29" s="106"/>
      <c r="M29" s="106"/>
      <c r="N29" s="106"/>
      <c r="O29" s="106" t="s">
        <v>8</v>
      </c>
      <c r="P29" s="18">
        <v>21</v>
      </c>
      <c r="Q29" s="18"/>
      <c r="R29" s="18"/>
      <c r="S29" s="18" t="s">
        <v>114</v>
      </c>
      <c r="T29" s="18"/>
      <c r="U29" s="102">
        <v>1985</v>
      </c>
      <c r="V29" s="60">
        <v>137</v>
      </c>
      <c r="W29" s="61" t="s">
        <v>116</v>
      </c>
      <c r="X29" s="105">
        <v>12</v>
      </c>
      <c r="Y29" s="105">
        <v>12</v>
      </c>
      <c r="Z29" s="18">
        <v>7</v>
      </c>
      <c r="AA29" s="102">
        <v>14</v>
      </c>
      <c r="AB29" s="95">
        <v>484</v>
      </c>
      <c r="AC29" s="95">
        <v>4</v>
      </c>
      <c r="AD29" s="62">
        <v>35243.200000000012</v>
      </c>
      <c r="AE29" s="62">
        <v>26525.500000000011</v>
      </c>
      <c r="AF29" s="62">
        <v>156.9</v>
      </c>
      <c r="AG29" s="62">
        <v>8560.7999999999993</v>
      </c>
      <c r="AH29" s="117" t="s">
        <v>540</v>
      </c>
      <c r="AI29" s="114">
        <v>8380</v>
      </c>
      <c r="AJ29" s="18">
        <v>0</v>
      </c>
      <c r="AK29" s="118" t="s">
        <v>189</v>
      </c>
      <c r="AL29" s="118"/>
      <c r="AM29" s="118"/>
      <c r="AN29" s="18" t="s">
        <v>186</v>
      </c>
      <c r="AO29" s="18"/>
      <c r="AP29" s="18" t="s">
        <v>188</v>
      </c>
      <c r="AQ29" s="18" t="s">
        <v>188</v>
      </c>
      <c r="AR29" s="18" t="s">
        <v>188</v>
      </c>
    </row>
    <row r="30" spans="1:44" s="63" customFormat="1" ht="24">
      <c r="A30" s="18">
        <v>26</v>
      </c>
      <c r="B30" s="19">
        <v>43487</v>
      </c>
      <c r="C30" s="110" t="s">
        <v>109</v>
      </c>
      <c r="D30" s="19">
        <v>40247</v>
      </c>
      <c r="E30" s="18" t="s">
        <v>110</v>
      </c>
      <c r="F30" s="19">
        <v>40299</v>
      </c>
      <c r="G30" s="19">
        <v>40269</v>
      </c>
      <c r="H30" s="111" t="s">
        <v>291</v>
      </c>
      <c r="I30" s="110" t="s">
        <v>187</v>
      </c>
      <c r="J30" s="18" t="s">
        <v>111</v>
      </c>
      <c r="K30" s="18" t="s">
        <v>112</v>
      </c>
      <c r="L30" s="106"/>
      <c r="M30" s="106"/>
      <c r="N30" s="106"/>
      <c r="O30" s="106" t="s">
        <v>8</v>
      </c>
      <c r="P30" s="18">
        <v>23</v>
      </c>
      <c r="Q30" s="18">
        <v>1</v>
      </c>
      <c r="R30" s="18"/>
      <c r="S30" s="18" t="s">
        <v>114</v>
      </c>
      <c r="T30" s="18"/>
      <c r="U30" s="102">
        <v>1981</v>
      </c>
      <c r="V30" s="60" t="s">
        <v>136</v>
      </c>
      <c r="W30" s="61" t="s">
        <v>116</v>
      </c>
      <c r="X30" s="105">
        <v>9</v>
      </c>
      <c r="Y30" s="105">
        <v>9</v>
      </c>
      <c r="Z30" s="18">
        <v>12</v>
      </c>
      <c r="AA30" s="102">
        <v>12</v>
      </c>
      <c r="AB30" s="95">
        <v>429</v>
      </c>
      <c r="AC30" s="95">
        <v>1</v>
      </c>
      <c r="AD30" s="62">
        <v>27554.400000000038</v>
      </c>
      <c r="AE30" s="62">
        <v>22071.600000000039</v>
      </c>
      <c r="AF30" s="62">
        <v>51.1</v>
      </c>
      <c r="AG30" s="62">
        <v>5431.7</v>
      </c>
      <c r="AH30" s="117" t="s">
        <v>542</v>
      </c>
      <c r="AI30" s="114">
        <v>8625</v>
      </c>
      <c r="AJ30" s="18">
        <v>0</v>
      </c>
      <c r="AK30" s="118" t="s">
        <v>189</v>
      </c>
      <c r="AL30" s="118"/>
      <c r="AM30" s="118"/>
      <c r="AN30" s="18" t="s">
        <v>186</v>
      </c>
      <c r="AO30" s="18"/>
      <c r="AP30" s="18" t="s">
        <v>188</v>
      </c>
      <c r="AQ30" s="18" t="s">
        <v>188</v>
      </c>
      <c r="AR30" s="18" t="s">
        <v>188</v>
      </c>
    </row>
    <row r="31" spans="1:44" s="63" customFormat="1" ht="24">
      <c r="A31" s="18">
        <v>27</v>
      </c>
      <c r="B31" s="19">
        <v>43487</v>
      </c>
      <c r="C31" s="110" t="s">
        <v>109</v>
      </c>
      <c r="D31" s="19">
        <v>38887</v>
      </c>
      <c r="E31" s="18">
        <v>1</v>
      </c>
      <c r="F31" s="19">
        <v>38955</v>
      </c>
      <c r="G31" s="19">
        <v>39022</v>
      </c>
      <c r="H31" s="111" t="s">
        <v>291</v>
      </c>
      <c r="I31" s="110" t="s">
        <v>187</v>
      </c>
      <c r="J31" s="18" t="s">
        <v>111</v>
      </c>
      <c r="K31" s="18" t="s">
        <v>112</v>
      </c>
      <c r="L31" s="106"/>
      <c r="M31" s="106"/>
      <c r="N31" s="106"/>
      <c r="O31" s="106" t="s">
        <v>8</v>
      </c>
      <c r="P31" s="18">
        <v>25</v>
      </c>
      <c r="Q31" s="18">
        <v>1</v>
      </c>
      <c r="R31" s="18"/>
      <c r="S31" s="18" t="s">
        <v>114</v>
      </c>
      <c r="T31" s="18"/>
      <c r="U31" s="102">
        <v>1981</v>
      </c>
      <c r="V31" s="60" t="s">
        <v>136</v>
      </c>
      <c r="W31" s="61" t="s">
        <v>116</v>
      </c>
      <c r="X31" s="105">
        <v>9</v>
      </c>
      <c r="Y31" s="105">
        <v>9</v>
      </c>
      <c r="Z31" s="18">
        <v>20</v>
      </c>
      <c r="AA31" s="102">
        <v>20</v>
      </c>
      <c r="AB31" s="95">
        <v>715</v>
      </c>
      <c r="AC31" s="95">
        <v>3</v>
      </c>
      <c r="AD31" s="62">
        <v>45794.900000000023</v>
      </c>
      <c r="AE31" s="62">
        <v>36644.100000000028</v>
      </c>
      <c r="AF31" s="62">
        <v>185</v>
      </c>
      <c r="AG31" s="62">
        <v>8965.7999999999993</v>
      </c>
      <c r="AH31" s="117"/>
      <c r="AI31" s="114">
        <v>17776</v>
      </c>
      <c r="AJ31" s="18">
        <v>0</v>
      </c>
      <c r="AK31" s="118" t="s">
        <v>189</v>
      </c>
      <c r="AL31" s="118"/>
      <c r="AM31" s="118"/>
      <c r="AN31" s="18" t="s">
        <v>186</v>
      </c>
      <c r="AO31" s="18"/>
      <c r="AP31" s="18" t="s">
        <v>188</v>
      </c>
      <c r="AQ31" s="18" t="s">
        <v>188</v>
      </c>
      <c r="AR31" s="18" t="s">
        <v>188</v>
      </c>
    </row>
    <row r="32" spans="1:44" s="63" customFormat="1" ht="24">
      <c r="A32" s="18">
        <v>28</v>
      </c>
      <c r="B32" s="19">
        <v>43487</v>
      </c>
      <c r="C32" s="110" t="s">
        <v>109</v>
      </c>
      <c r="D32" s="19">
        <v>40434</v>
      </c>
      <c r="E32" s="18" t="s">
        <v>110</v>
      </c>
      <c r="F32" s="19">
        <v>40452</v>
      </c>
      <c r="G32" s="19">
        <v>40452</v>
      </c>
      <c r="H32" s="111" t="s">
        <v>291</v>
      </c>
      <c r="I32" s="110" t="s">
        <v>187</v>
      </c>
      <c r="J32" s="18" t="s">
        <v>111</v>
      </c>
      <c r="K32" s="18" t="s">
        <v>112</v>
      </c>
      <c r="L32" s="106"/>
      <c r="M32" s="106"/>
      <c r="N32" s="106"/>
      <c r="O32" s="106" t="s">
        <v>8</v>
      </c>
      <c r="P32" s="18">
        <v>26</v>
      </c>
      <c r="Q32" s="18">
        <v>1</v>
      </c>
      <c r="R32" s="18"/>
      <c r="S32" s="18" t="s">
        <v>114</v>
      </c>
      <c r="T32" s="18"/>
      <c r="U32" s="102">
        <v>1982</v>
      </c>
      <c r="V32" s="60" t="s">
        <v>136</v>
      </c>
      <c r="W32" s="61" t="s">
        <v>116</v>
      </c>
      <c r="X32" s="105">
        <v>9</v>
      </c>
      <c r="Y32" s="105">
        <v>9</v>
      </c>
      <c r="Z32" s="18">
        <v>13</v>
      </c>
      <c r="AA32" s="102">
        <v>13</v>
      </c>
      <c r="AB32" s="95">
        <v>466</v>
      </c>
      <c r="AC32" s="95">
        <v>2</v>
      </c>
      <c r="AD32" s="62">
        <v>29432.000000000018</v>
      </c>
      <c r="AE32" s="62">
        <v>23348.200000000019</v>
      </c>
      <c r="AF32" s="62">
        <v>81.300000000000011</v>
      </c>
      <c r="AG32" s="62">
        <v>6002.5</v>
      </c>
      <c r="AH32" s="117" t="s">
        <v>173</v>
      </c>
      <c r="AI32" s="114">
        <v>9554</v>
      </c>
      <c r="AJ32" s="18">
        <v>0</v>
      </c>
      <c r="AK32" s="118" t="s">
        <v>189</v>
      </c>
      <c r="AL32" s="118"/>
      <c r="AM32" s="118"/>
      <c r="AN32" s="18" t="s">
        <v>186</v>
      </c>
      <c r="AO32" s="18"/>
      <c r="AP32" s="18" t="s">
        <v>188</v>
      </c>
      <c r="AQ32" s="18" t="s">
        <v>188</v>
      </c>
      <c r="AR32" s="18" t="s">
        <v>188</v>
      </c>
    </row>
    <row r="33" spans="1:44" s="63" customFormat="1" ht="24">
      <c r="A33" s="18">
        <v>29</v>
      </c>
      <c r="B33" s="19">
        <v>43487</v>
      </c>
      <c r="C33" s="110" t="s">
        <v>109</v>
      </c>
      <c r="D33" s="19">
        <v>41393</v>
      </c>
      <c r="E33" s="18" t="s">
        <v>110</v>
      </c>
      <c r="F33" s="19">
        <v>41609</v>
      </c>
      <c r="G33" s="19">
        <v>41609</v>
      </c>
      <c r="H33" s="87"/>
      <c r="I33" s="110" t="s">
        <v>187</v>
      </c>
      <c r="J33" s="18" t="s">
        <v>111</v>
      </c>
      <c r="K33" s="18" t="s">
        <v>112</v>
      </c>
      <c r="L33" s="106"/>
      <c r="M33" s="106"/>
      <c r="N33" s="106"/>
      <c r="O33" s="106" t="s">
        <v>8</v>
      </c>
      <c r="P33" s="18">
        <v>32</v>
      </c>
      <c r="Q33" s="18"/>
      <c r="R33" s="18"/>
      <c r="S33" s="18" t="s">
        <v>114</v>
      </c>
      <c r="T33" s="18"/>
      <c r="U33" s="102">
        <v>1981</v>
      </c>
      <c r="V33" s="60" t="s">
        <v>137</v>
      </c>
      <c r="W33" s="61" t="s">
        <v>132</v>
      </c>
      <c r="X33" s="105">
        <v>15</v>
      </c>
      <c r="Y33" s="105">
        <v>15</v>
      </c>
      <c r="Z33" s="18">
        <v>5</v>
      </c>
      <c r="AA33" s="102">
        <v>10</v>
      </c>
      <c r="AB33" s="95">
        <v>299</v>
      </c>
      <c r="AC33" s="95">
        <v>0</v>
      </c>
      <c r="AD33" s="62">
        <v>17621.69999999999</v>
      </c>
      <c r="AE33" s="62">
        <v>14666.999999999989</v>
      </c>
      <c r="AF33" s="62">
        <v>0</v>
      </c>
      <c r="AG33" s="62">
        <v>2954.7000000000003</v>
      </c>
      <c r="AH33" s="117" t="s">
        <v>543</v>
      </c>
      <c r="AI33" s="114">
        <v>4820</v>
      </c>
      <c r="AJ33" s="18">
        <v>0</v>
      </c>
      <c r="AK33" s="118" t="s">
        <v>189</v>
      </c>
      <c r="AL33" s="118"/>
      <c r="AM33" s="118"/>
      <c r="AN33" s="18" t="s">
        <v>186</v>
      </c>
      <c r="AO33" s="18"/>
      <c r="AP33" s="18" t="s">
        <v>188</v>
      </c>
      <c r="AQ33" s="18" t="s">
        <v>188</v>
      </c>
      <c r="AR33" s="18" t="s">
        <v>188</v>
      </c>
    </row>
    <row r="34" spans="1:44" s="63" customFormat="1" ht="36">
      <c r="A34" s="18">
        <v>30</v>
      </c>
      <c r="B34" s="19">
        <v>43487</v>
      </c>
      <c r="C34" s="110" t="s">
        <v>108</v>
      </c>
      <c r="D34" s="19">
        <v>40989</v>
      </c>
      <c r="E34" s="18">
        <v>3</v>
      </c>
      <c r="F34" s="19">
        <v>41000</v>
      </c>
      <c r="G34" s="19">
        <v>41091</v>
      </c>
      <c r="H34" s="111" t="s">
        <v>291</v>
      </c>
      <c r="I34" s="110" t="s">
        <v>187</v>
      </c>
      <c r="J34" s="18" t="s">
        <v>111</v>
      </c>
      <c r="K34" s="18" t="s">
        <v>112</v>
      </c>
      <c r="L34" s="106"/>
      <c r="M34" s="106"/>
      <c r="N34" s="106"/>
      <c r="O34" s="106" t="s">
        <v>9</v>
      </c>
      <c r="P34" s="18">
        <v>55</v>
      </c>
      <c r="Q34" s="18">
        <v>1</v>
      </c>
      <c r="R34" s="18"/>
      <c r="S34" s="18" t="s">
        <v>114</v>
      </c>
      <c r="T34" s="18"/>
      <c r="U34" s="102">
        <v>2011</v>
      </c>
      <c r="V34" s="60" t="s">
        <v>141</v>
      </c>
      <c r="W34" s="61" t="s">
        <v>117</v>
      </c>
      <c r="X34" s="105">
        <v>17</v>
      </c>
      <c r="Y34" s="105">
        <v>17</v>
      </c>
      <c r="Z34" s="18">
        <v>10</v>
      </c>
      <c r="AA34" s="102">
        <v>20</v>
      </c>
      <c r="AB34" s="95">
        <v>706</v>
      </c>
      <c r="AC34" s="95">
        <v>11</v>
      </c>
      <c r="AD34" s="62">
        <v>62297.799999999974</v>
      </c>
      <c r="AE34" s="62">
        <v>42063.799999999974</v>
      </c>
      <c r="AF34" s="62">
        <v>1486</v>
      </c>
      <c r="AG34" s="62">
        <v>17247.599999999999</v>
      </c>
      <c r="AH34" s="117"/>
      <c r="AI34" s="114">
        <v>8747</v>
      </c>
      <c r="AJ34" s="18">
        <v>0</v>
      </c>
      <c r="AK34" s="118" t="s">
        <v>189</v>
      </c>
      <c r="AL34" s="118"/>
      <c r="AM34" s="118"/>
      <c r="AN34" s="18" t="s">
        <v>322</v>
      </c>
      <c r="AO34" s="18"/>
      <c r="AP34" s="18" t="s">
        <v>188</v>
      </c>
      <c r="AQ34" s="18" t="s">
        <v>188</v>
      </c>
      <c r="AR34" s="18" t="s">
        <v>188</v>
      </c>
    </row>
    <row r="35" spans="1:44" s="63" customFormat="1" ht="36">
      <c r="A35" s="18">
        <v>31</v>
      </c>
      <c r="B35" s="19">
        <v>43487</v>
      </c>
      <c r="C35" s="110" t="s">
        <v>109</v>
      </c>
      <c r="D35" s="19">
        <v>40696</v>
      </c>
      <c r="E35" s="18">
        <v>1</v>
      </c>
      <c r="F35" s="18">
        <v>2011</v>
      </c>
      <c r="G35" s="19">
        <v>40787</v>
      </c>
      <c r="H35" s="111" t="s">
        <v>291</v>
      </c>
      <c r="I35" s="110" t="s">
        <v>187</v>
      </c>
      <c r="J35" s="18" t="s">
        <v>111</v>
      </c>
      <c r="K35" s="18" t="s">
        <v>113</v>
      </c>
      <c r="L35" s="106"/>
      <c r="M35" s="106"/>
      <c r="N35" s="106"/>
      <c r="O35" s="106" t="s">
        <v>9</v>
      </c>
      <c r="P35" s="18">
        <v>55</v>
      </c>
      <c r="Q35" s="18">
        <v>2</v>
      </c>
      <c r="R35" s="18"/>
      <c r="S35" s="18" t="s">
        <v>114</v>
      </c>
      <c r="T35" s="18"/>
      <c r="U35" s="102">
        <v>2010</v>
      </c>
      <c r="V35" s="60" t="s">
        <v>141</v>
      </c>
      <c r="W35" s="61" t="s">
        <v>117</v>
      </c>
      <c r="X35" s="105">
        <v>17</v>
      </c>
      <c r="Y35" s="105">
        <v>17</v>
      </c>
      <c r="Z35" s="18">
        <v>8</v>
      </c>
      <c r="AA35" s="102">
        <v>16</v>
      </c>
      <c r="AB35" s="95">
        <v>534</v>
      </c>
      <c r="AC35" s="95">
        <v>1</v>
      </c>
      <c r="AD35" s="62">
        <v>45220.299999999945</v>
      </c>
      <c r="AE35" s="62">
        <v>30586.499999999949</v>
      </c>
      <c r="AF35" s="62">
        <v>63.1</v>
      </c>
      <c r="AG35" s="62">
        <v>13541.3</v>
      </c>
      <c r="AH35" s="117" t="s">
        <v>179</v>
      </c>
      <c r="AI35" s="114">
        <v>6289</v>
      </c>
      <c r="AJ35" s="18">
        <v>0</v>
      </c>
      <c r="AK35" s="118" t="s">
        <v>189</v>
      </c>
      <c r="AL35" s="118"/>
      <c r="AM35" s="118"/>
      <c r="AN35" s="18" t="s">
        <v>321</v>
      </c>
      <c r="AO35" s="18"/>
      <c r="AP35" s="18" t="s">
        <v>188</v>
      </c>
      <c r="AQ35" s="18" t="s">
        <v>188</v>
      </c>
      <c r="AR35" s="18" t="s">
        <v>188</v>
      </c>
    </row>
    <row r="36" spans="1:44" s="63" customFormat="1" ht="36">
      <c r="A36" s="18">
        <v>32</v>
      </c>
      <c r="B36" s="19">
        <v>43487</v>
      </c>
      <c r="C36" s="110" t="s">
        <v>109</v>
      </c>
      <c r="D36" s="19">
        <v>40696</v>
      </c>
      <c r="E36" s="18">
        <v>1</v>
      </c>
      <c r="F36" s="18">
        <v>2011</v>
      </c>
      <c r="G36" s="19">
        <v>40787</v>
      </c>
      <c r="H36" s="111" t="s">
        <v>291</v>
      </c>
      <c r="I36" s="110" t="s">
        <v>187</v>
      </c>
      <c r="J36" s="18" t="s">
        <v>111</v>
      </c>
      <c r="K36" s="18" t="s">
        <v>112</v>
      </c>
      <c r="L36" s="106"/>
      <c r="M36" s="106"/>
      <c r="N36" s="106"/>
      <c r="O36" s="106" t="s">
        <v>9</v>
      </c>
      <c r="P36" s="18">
        <v>55</v>
      </c>
      <c r="Q36" s="18">
        <v>3</v>
      </c>
      <c r="R36" s="18"/>
      <c r="S36" s="18" t="s">
        <v>114</v>
      </c>
      <c r="T36" s="18"/>
      <c r="U36" s="102">
        <v>2010</v>
      </c>
      <c r="V36" s="60" t="s">
        <v>141</v>
      </c>
      <c r="W36" s="61" t="s">
        <v>117</v>
      </c>
      <c r="X36" s="105">
        <v>25</v>
      </c>
      <c r="Y36" s="105">
        <v>25</v>
      </c>
      <c r="Z36" s="18">
        <v>1</v>
      </c>
      <c r="AA36" s="102">
        <v>4</v>
      </c>
      <c r="AB36" s="95">
        <v>150</v>
      </c>
      <c r="AC36" s="95">
        <v>0</v>
      </c>
      <c r="AD36" s="62">
        <v>12489.6</v>
      </c>
      <c r="AE36" s="62">
        <v>9105.7999999999993</v>
      </c>
      <c r="AF36" s="62">
        <v>0</v>
      </c>
      <c r="AG36" s="62">
        <v>3082.6</v>
      </c>
      <c r="AH36" s="117" t="s">
        <v>182</v>
      </c>
      <c r="AI36" s="114">
        <v>1817</v>
      </c>
      <c r="AJ36" s="18">
        <v>0</v>
      </c>
      <c r="AK36" s="118" t="s">
        <v>189</v>
      </c>
      <c r="AL36" s="118"/>
      <c r="AM36" s="118"/>
      <c r="AN36" s="18" t="s">
        <v>203</v>
      </c>
      <c r="AO36" s="18"/>
      <c r="AP36" s="18" t="s">
        <v>188</v>
      </c>
      <c r="AQ36" s="18" t="s">
        <v>188</v>
      </c>
      <c r="AR36" s="18" t="s">
        <v>188</v>
      </c>
    </row>
    <row r="37" spans="1:44" s="63" customFormat="1" ht="36">
      <c r="A37" s="18">
        <v>33</v>
      </c>
      <c r="B37" s="19">
        <v>43487</v>
      </c>
      <c r="C37" s="110" t="s">
        <v>108</v>
      </c>
      <c r="D37" s="19">
        <v>40989</v>
      </c>
      <c r="E37" s="18">
        <v>3</v>
      </c>
      <c r="F37" s="19">
        <v>41000</v>
      </c>
      <c r="G37" s="19">
        <v>41000</v>
      </c>
      <c r="H37" s="111" t="s">
        <v>291</v>
      </c>
      <c r="I37" s="110" t="s">
        <v>187</v>
      </c>
      <c r="J37" s="18" t="s">
        <v>111</v>
      </c>
      <c r="K37" s="18" t="s">
        <v>112</v>
      </c>
      <c r="L37" s="106"/>
      <c r="M37" s="106"/>
      <c r="N37" s="106"/>
      <c r="O37" s="106" t="s">
        <v>9</v>
      </c>
      <c r="P37" s="18">
        <v>57</v>
      </c>
      <c r="Q37" s="18">
        <v>1</v>
      </c>
      <c r="R37" s="18"/>
      <c r="S37" s="18" t="s">
        <v>114</v>
      </c>
      <c r="T37" s="18"/>
      <c r="U37" s="102">
        <v>2010</v>
      </c>
      <c r="V37" s="60" t="s">
        <v>141</v>
      </c>
      <c r="W37" s="61" t="s">
        <v>117</v>
      </c>
      <c r="X37" s="105">
        <v>17</v>
      </c>
      <c r="Y37" s="105">
        <v>17</v>
      </c>
      <c r="Z37" s="18">
        <v>10</v>
      </c>
      <c r="AA37" s="102">
        <v>20</v>
      </c>
      <c r="AB37" s="95">
        <v>706</v>
      </c>
      <c r="AC37" s="95">
        <v>11</v>
      </c>
      <c r="AD37" s="62">
        <v>61783.200000000004</v>
      </c>
      <c r="AE37" s="62">
        <v>41988.9</v>
      </c>
      <c r="AF37" s="62">
        <v>1489.7</v>
      </c>
      <c r="AG37" s="62">
        <v>16816.3</v>
      </c>
      <c r="AH37" s="117"/>
      <c r="AI37" s="114">
        <v>9079</v>
      </c>
      <c r="AJ37" s="18">
        <v>0</v>
      </c>
      <c r="AK37" s="118" t="s">
        <v>189</v>
      </c>
      <c r="AL37" s="118"/>
      <c r="AM37" s="118"/>
      <c r="AN37" s="18" t="s">
        <v>321</v>
      </c>
      <c r="AO37" s="18"/>
      <c r="AP37" s="18" t="s">
        <v>188</v>
      </c>
      <c r="AQ37" s="18" t="s">
        <v>188</v>
      </c>
      <c r="AR37" s="18" t="s">
        <v>188</v>
      </c>
    </row>
    <row r="38" spans="1:44" s="63" customFormat="1" ht="36">
      <c r="A38" s="18">
        <v>34</v>
      </c>
      <c r="B38" s="19">
        <v>43487</v>
      </c>
      <c r="C38" s="110" t="s">
        <v>109</v>
      </c>
      <c r="D38" s="19">
        <v>40696</v>
      </c>
      <c r="E38" s="18">
        <v>1</v>
      </c>
      <c r="F38" s="18">
        <v>2011</v>
      </c>
      <c r="G38" s="19">
        <v>40787</v>
      </c>
      <c r="H38" s="111" t="s">
        <v>291</v>
      </c>
      <c r="I38" s="110" t="s">
        <v>187</v>
      </c>
      <c r="J38" s="18" t="s">
        <v>111</v>
      </c>
      <c r="K38" s="18" t="s">
        <v>112</v>
      </c>
      <c r="L38" s="106"/>
      <c r="M38" s="106"/>
      <c r="N38" s="106"/>
      <c r="O38" s="106" t="s">
        <v>9</v>
      </c>
      <c r="P38" s="18">
        <v>57</v>
      </c>
      <c r="Q38" s="18">
        <v>2</v>
      </c>
      <c r="R38" s="18"/>
      <c r="S38" s="18" t="s">
        <v>114</v>
      </c>
      <c r="T38" s="18"/>
      <c r="U38" s="102">
        <v>2010</v>
      </c>
      <c r="V38" s="60" t="s">
        <v>141</v>
      </c>
      <c r="W38" s="61" t="s">
        <v>117</v>
      </c>
      <c r="X38" s="105">
        <v>17</v>
      </c>
      <c r="Y38" s="105">
        <v>17</v>
      </c>
      <c r="Z38" s="18">
        <v>8</v>
      </c>
      <c r="AA38" s="102">
        <v>16</v>
      </c>
      <c r="AB38" s="95">
        <v>534</v>
      </c>
      <c r="AC38" s="95">
        <v>1</v>
      </c>
      <c r="AD38" s="62">
        <v>44254.299999999988</v>
      </c>
      <c r="AE38" s="62">
        <v>30578.699999999993</v>
      </c>
      <c r="AF38" s="62">
        <v>82</v>
      </c>
      <c r="AG38" s="62">
        <v>12535.3</v>
      </c>
      <c r="AH38" s="117" t="s">
        <v>179</v>
      </c>
      <c r="AI38" s="114">
        <v>6471</v>
      </c>
      <c r="AJ38" s="18">
        <v>0</v>
      </c>
      <c r="AK38" s="118" t="s">
        <v>189</v>
      </c>
      <c r="AL38" s="118"/>
      <c r="AM38" s="118"/>
      <c r="AN38" s="18" t="s">
        <v>321</v>
      </c>
      <c r="AO38" s="18"/>
      <c r="AP38" s="18" t="s">
        <v>188</v>
      </c>
      <c r="AQ38" s="18" t="s">
        <v>188</v>
      </c>
      <c r="AR38" s="18" t="s">
        <v>188</v>
      </c>
    </row>
    <row r="39" spans="1:44" s="63" customFormat="1" ht="24">
      <c r="A39" s="18">
        <v>35</v>
      </c>
      <c r="B39" s="19">
        <v>43487</v>
      </c>
      <c r="C39" s="110" t="s">
        <v>109</v>
      </c>
      <c r="D39" s="19">
        <v>39413</v>
      </c>
      <c r="E39" s="18">
        <v>1</v>
      </c>
      <c r="F39" s="19">
        <v>39661</v>
      </c>
      <c r="G39" s="19">
        <v>39661</v>
      </c>
      <c r="H39" s="111" t="s">
        <v>291</v>
      </c>
      <c r="I39" s="110" t="s">
        <v>187</v>
      </c>
      <c r="J39" s="18" t="s">
        <v>111</v>
      </c>
      <c r="K39" s="18" t="s">
        <v>113</v>
      </c>
      <c r="L39" s="106"/>
      <c r="M39" s="106"/>
      <c r="N39" s="106"/>
      <c r="O39" s="106" t="s">
        <v>9</v>
      </c>
      <c r="P39" s="18">
        <v>69</v>
      </c>
      <c r="Q39" s="18">
        <v>1</v>
      </c>
      <c r="R39" s="18"/>
      <c r="S39" s="18" t="s">
        <v>115</v>
      </c>
      <c r="T39" s="18" t="s">
        <v>10</v>
      </c>
      <c r="U39" s="102">
        <v>1986</v>
      </c>
      <c r="V39" s="60">
        <v>137</v>
      </c>
      <c r="W39" s="61" t="s">
        <v>120</v>
      </c>
      <c r="X39" s="105">
        <v>16</v>
      </c>
      <c r="Y39" s="105">
        <v>16</v>
      </c>
      <c r="Z39" s="18">
        <v>1</v>
      </c>
      <c r="AA39" s="102">
        <v>2</v>
      </c>
      <c r="AB39" s="95">
        <v>94</v>
      </c>
      <c r="AC39" s="95">
        <v>0</v>
      </c>
      <c r="AD39" s="62">
        <v>5815.6999999999989</v>
      </c>
      <c r="AE39" s="62">
        <v>4673.4999999999991</v>
      </c>
      <c r="AF39" s="62">
        <v>0</v>
      </c>
      <c r="AG39" s="62">
        <v>1142.2</v>
      </c>
      <c r="AH39" s="117" t="s">
        <v>155</v>
      </c>
      <c r="AI39" s="114">
        <v>2208</v>
      </c>
      <c r="AJ39" s="18">
        <v>0</v>
      </c>
      <c r="AK39" s="118" t="s">
        <v>189</v>
      </c>
      <c r="AL39" s="118"/>
      <c r="AM39" s="118"/>
      <c r="AN39" s="18" t="s">
        <v>186</v>
      </c>
      <c r="AO39" s="18"/>
      <c r="AP39" s="18" t="s">
        <v>188</v>
      </c>
      <c r="AQ39" s="18" t="s">
        <v>188</v>
      </c>
      <c r="AR39" s="18" t="s">
        <v>188</v>
      </c>
    </row>
    <row r="40" spans="1:44" s="63" customFormat="1" ht="24">
      <c r="A40" s="18">
        <v>36</v>
      </c>
      <c r="B40" s="19">
        <v>43487</v>
      </c>
      <c r="C40" s="110" t="s">
        <v>109</v>
      </c>
      <c r="D40" s="19">
        <v>39413</v>
      </c>
      <c r="E40" s="18">
        <v>1</v>
      </c>
      <c r="F40" s="19">
        <v>39661</v>
      </c>
      <c r="G40" s="19">
        <v>39661</v>
      </c>
      <c r="H40" s="111" t="s">
        <v>291</v>
      </c>
      <c r="I40" s="110" t="s">
        <v>187</v>
      </c>
      <c r="J40" s="18" t="s">
        <v>111</v>
      </c>
      <c r="K40" s="18" t="s">
        <v>112</v>
      </c>
      <c r="L40" s="106"/>
      <c r="M40" s="106"/>
      <c r="N40" s="106"/>
      <c r="O40" s="106" t="s">
        <v>9</v>
      </c>
      <c r="P40" s="18">
        <v>75</v>
      </c>
      <c r="Q40" s="18">
        <v>2</v>
      </c>
      <c r="R40" s="18"/>
      <c r="S40" s="18" t="s">
        <v>115</v>
      </c>
      <c r="T40" s="18" t="s">
        <v>11</v>
      </c>
      <c r="U40" s="102">
        <v>1987</v>
      </c>
      <c r="V40" s="60">
        <v>137</v>
      </c>
      <c r="W40" s="61" t="s">
        <v>116</v>
      </c>
      <c r="X40" s="105">
        <v>16</v>
      </c>
      <c r="Y40" s="105">
        <v>16</v>
      </c>
      <c r="Z40" s="18">
        <v>1</v>
      </c>
      <c r="AA40" s="102">
        <v>2</v>
      </c>
      <c r="AB40" s="95">
        <v>92</v>
      </c>
      <c r="AC40" s="95">
        <v>0</v>
      </c>
      <c r="AD40" s="62">
        <v>5841.6000000000013</v>
      </c>
      <c r="AE40" s="62">
        <v>4638.3000000000011</v>
      </c>
      <c r="AF40" s="62">
        <v>0</v>
      </c>
      <c r="AG40" s="62">
        <v>1203.3000000000002</v>
      </c>
      <c r="AH40" s="117" t="s">
        <v>145</v>
      </c>
      <c r="AI40" s="114">
        <v>5358</v>
      </c>
      <c r="AJ40" s="18">
        <v>0</v>
      </c>
      <c r="AK40" s="118" t="s">
        <v>189</v>
      </c>
      <c r="AL40" s="118"/>
      <c r="AM40" s="118"/>
      <c r="AN40" s="18" t="s">
        <v>186</v>
      </c>
      <c r="AO40" s="18"/>
      <c r="AP40" s="18" t="s">
        <v>188</v>
      </c>
      <c r="AQ40" s="18" t="s">
        <v>188</v>
      </c>
      <c r="AR40" s="18" t="s">
        <v>188</v>
      </c>
    </row>
    <row r="41" spans="1:44" s="63" customFormat="1" ht="24">
      <c r="A41" s="18">
        <v>37</v>
      </c>
      <c r="B41" s="19">
        <v>43487</v>
      </c>
      <c r="C41" s="110" t="s">
        <v>109</v>
      </c>
      <c r="D41" s="19">
        <v>38951</v>
      </c>
      <c r="E41" s="18">
        <v>2</v>
      </c>
      <c r="F41" s="19">
        <v>39173</v>
      </c>
      <c r="G41" s="19">
        <v>39173</v>
      </c>
      <c r="H41" s="111" t="s">
        <v>291</v>
      </c>
      <c r="I41" s="110" t="s">
        <v>187</v>
      </c>
      <c r="J41" s="18" t="s">
        <v>111</v>
      </c>
      <c r="K41" s="18" t="s">
        <v>112</v>
      </c>
      <c r="L41" s="106"/>
      <c r="M41" s="106"/>
      <c r="N41" s="106"/>
      <c r="O41" s="106" t="s">
        <v>9</v>
      </c>
      <c r="P41" s="18">
        <v>79</v>
      </c>
      <c r="Q41" s="18">
        <v>1</v>
      </c>
      <c r="R41" s="18"/>
      <c r="S41" s="18" t="s">
        <v>114</v>
      </c>
      <c r="T41" s="64" t="s">
        <v>12</v>
      </c>
      <c r="U41" s="102">
        <v>1987</v>
      </c>
      <c r="V41" s="60">
        <v>137</v>
      </c>
      <c r="W41" s="61" t="s">
        <v>116</v>
      </c>
      <c r="X41" s="105">
        <v>16</v>
      </c>
      <c r="Y41" s="105">
        <v>16</v>
      </c>
      <c r="Z41" s="18">
        <v>6</v>
      </c>
      <c r="AA41" s="102">
        <v>12</v>
      </c>
      <c r="AB41" s="95">
        <v>588</v>
      </c>
      <c r="AC41" s="95">
        <v>0</v>
      </c>
      <c r="AD41" s="62">
        <v>40302.5</v>
      </c>
      <c r="AE41" s="62">
        <v>31487.8</v>
      </c>
      <c r="AF41" s="62">
        <v>0</v>
      </c>
      <c r="AG41" s="62">
        <v>8814.6999999999989</v>
      </c>
      <c r="AH41" s="117" t="s">
        <v>544</v>
      </c>
      <c r="AI41" s="114">
        <v>7500</v>
      </c>
      <c r="AJ41" s="18">
        <v>0</v>
      </c>
      <c r="AK41" s="118" t="s">
        <v>189</v>
      </c>
      <c r="AL41" s="118"/>
      <c r="AM41" s="118"/>
      <c r="AN41" s="18" t="s">
        <v>186</v>
      </c>
      <c r="AO41" s="18"/>
      <c r="AP41" s="18" t="s">
        <v>188</v>
      </c>
      <c r="AQ41" s="18" t="s">
        <v>188</v>
      </c>
      <c r="AR41" s="18" t="s">
        <v>188</v>
      </c>
    </row>
    <row r="42" spans="1:44" s="63" customFormat="1" ht="24">
      <c r="A42" s="18">
        <v>38</v>
      </c>
      <c r="B42" s="19">
        <v>43487</v>
      </c>
      <c r="C42" s="110" t="s">
        <v>109</v>
      </c>
      <c r="D42" s="19">
        <v>39135</v>
      </c>
      <c r="E42" s="18">
        <v>2</v>
      </c>
      <c r="F42" s="19">
        <v>39142</v>
      </c>
      <c r="G42" s="19">
        <v>39326</v>
      </c>
      <c r="H42" s="111" t="s">
        <v>291</v>
      </c>
      <c r="I42" s="110" t="s">
        <v>187</v>
      </c>
      <c r="J42" s="18" t="s">
        <v>111</v>
      </c>
      <c r="K42" s="18" t="s">
        <v>112</v>
      </c>
      <c r="L42" s="106"/>
      <c r="M42" s="106"/>
      <c r="N42" s="106"/>
      <c r="O42" s="106" t="s">
        <v>9</v>
      </c>
      <c r="P42" s="18">
        <v>79</v>
      </c>
      <c r="Q42" s="18">
        <v>1</v>
      </c>
      <c r="R42" s="18"/>
      <c r="S42" s="18" t="s">
        <v>115</v>
      </c>
      <c r="T42" s="18" t="s">
        <v>13</v>
      </c>
      <c r="U42" s="102">
        <v>1987</v>
      </c>
      <c r="V42" s="60">
        <v>137</v>
      </c>
      <c r="W42" s="61" t="s">
        <v>116</v>
      </c>
      <c r="X42" s="105">
        <v>16</v>
      </c>
      <c r="Y42" s="105">
        <v>16</v>
      </c>
      <c r="Z42" s="18">
        <v>1</v>
      </c>
      <c r="AA42" s="102">
        <v>2</v>
      </c>
      <c r="AB42" s="95">
        <v>93</v>
      </c>
      <c r="AC42" s="95">
        <v>1</v>
      </c>
      <c r="AD42" s="62">
        <v>5944.3000000000011</v>
      </c>
      <c r="AE42" s="62">
        <v>4700.0000000000009</v>
      </c>
      <c r="AF42" s="62">
        <v>61.4</v>
      </c>
      <c r="AG42" s="62">
        <v>1182.9000000000001</v>
      </c>
      <c r="AH42" s="117"/>
      <c r="AI42" s="114">
        <v>1268</v>
      </c>
      <c r="AJ42" s="18">
        <v>0</v>
      </c>
      <c r="AK42" s="118" t="s">
        <v>189</v>
      </c>
      <c r="AL42" s="118"/>
      <c r="AM42" s="118"/>
      <c r="AN42" s="18" t="s">
        <v>186</v>
      </c>
      <c r="AO42" s="18"/>
      <c r="AP42" s="18" t="s">
        <v>188</v>
      </c>
      <c r="AQ42" s="18" t="s">
        <v>188</v>
      </c>
      <c r="AR42" s="18" t="s">
        <v>188</v>
      </c>
    </row>
    <row r="43" spans="1:44" s="63" customFormat="1" ht="24">
      <c r="A43" s="18">
        <v>39</v>
      </c>
      <c r="B43" s="19">
        <v>43487</v>
      </c>
      <c r="C43" s="110" t="s">
        <v>109</v>
      </c>
      <c r="D43" s="19">
        <v>39148</v>
      </c>
      <c r="E43" s="18">
        <v>1</v>
      </c>
      <c r="F43" s="19">
        <v>39264</v>
      </c>
      <c r="G43" s="19">
        <v>39264</v>
      </c>
      <c r="H43" s="111" t="s">
        <v>291</v>
      </c>
      <c r="I43" s="110" t="s">
        <v>187</v>
      </c>
      <c r="J43" s="18" t="s">
        <v>111</v>
      </c>
      <c r="K43" s="18" t="s">
        <v>112</v>
      </c>
      <c r="L43" s="106"/>
      <c r="M43" s="106"/>
      <c r="N43" s="106"/>
      <c r="O43" s="106" t="s">
        <v>9</v>
      </c>
      <c r="P43" s="18">
        <v>92</v>
      </c>
      <c r="Q43" s="18">
        <v>1</v>
      </c>
      <c r="R43" s="18"/>
      <c r="S43" s="18" t="s">
        <v>114</v>
      </c>
      <c r="T43" s="18"/>
      <c r="U43" s="102">
        <v>1990</v>
      </c>
      <c r="V43" s="60">
        <v>137</v>
      </c>
      <c r="W43" s="61" t="s">
        <v>116</v>
      </c>
      <c r="X43" s="105">
        <v>12</v>
      </c>
      <c r="Y43" s="105">
        <v>12</v>
      </c>
      <c r="Z43" s="18">
        <v>12</v>
      </c>
      <c r="AA43" s="102">
        <v>24</v>
      </c>
      <c r="AB43" s="95">
        <v>653</v>
      </c>
      <c r="AC43" s="95">
        <v>11</v>
      </c>
      <c r="AD43" s="62">
        <v>56905.5</v>
      </c>
      <c r="AE43" s="62">
        <v>38868.1</v>
      </c>
      <c r="AF43" s="62">
        <v>2322.9000000000005</v>
      </c>
      <c r="AG43" s="62">
        <v>14686.5</v>
      </c>
      <c r="AH43" s="117" t="s">
        <v>545</v>
      </c>
      <c r="AI43" s="114">
        <v>13795</v>
      </c>
      <c r="AJ43" s="18">
        <v>0</v>
      </c>
      <c r="AK43" s="118" t="s">
        <v>189</v>
      </c>
      <c r="AL43" s="118"/>
      <c r="AM43" s="118"/>
      <c r="AN43" s="18" t="s">
        <v>186</v>
      </c>
      <c r="AO43" s="18"/>
      <c r="AP43" s="18" t="s">
        <v>188</v>
      </c>
      <c r="AQ43" s="18" t="s">
        <v>188</v>
      </c>
      <c r="AR43" s="18" t="s">
        <v>188</v>
      </c>
    </row>
    <row r="44" spans="1:44" s="63" customFormat="1" ht="24">
      <c r="A44" s="18">
        <v>40</v>
      </c>
      <c r="B44" s="19">
        <v>43487</v>
      </c>
      <c r="C44" s="110" t="s">
        <v>109</v>
      </c>
      <c r="D44" s="19">
        <v>40018</v>
      </c>
      <c r="E44" s="18" t="s">
        <v>110</v>
      </c>
      <c r="F44" s="19">
        <v>40026</v>
      </c>
      <c r="G44" s="19">
        <v>40026</v>
      </c>
      <c r="H44" s="111" t="s">
        <v>291</v>
      </c>
      <c r="I44" s="110" t="s">
        <v>187</v>
      </c>
      <c r="J44" s="18" t="s">
        <v>111</v>
      </c>
      <c r="K44" s="18" t="s">
        <v>112</v>
      </c>
      <c r="L44" s="106"/>
      <c r="M44" s="106"/>
      <c r="N44" s="106"/>
      <c r="O44" s="106" t="s">
        <v>9</v>
      </c>
      <c r="P44" s="18">
        <v>92</v>
      </c>
      <c r="Q44" s="18">
        <v>3</v>
      </c>
      <c r="R44" s="18"/>
      <c r="S44" s="18" t="s">
        <v>114</v>
      </c>
      <c r="T44" s="18"/>
      <c r="U44" s="102">
        <v>1986</v>
      </c>
      <c r="V44" s="60">
        <v>137</v>
      </c>
      <c r="W44" s="61" t="s">
        <v>116</v>
      </c>
      <c r="X44" s="105">
        <v>16</v>
      </c>
      <c r="Y44" s="105">
        <v>12</v>
      </c>
      <c r="Z44" s="18">
        <v>13</v>
      </c>
      <c r="AA44" s="102">
        <v>26</v>
      </c>
      <c r="AB44" s="95">
        <v>1262</v>
      </c>
      <c r="AC44" s="95">
        <v>0</v>
      </c>
      <c r="AD44" s="62">
        <v>90036.200000000026</v>
      </c>
      <c r="AE44" s="62">
        <v>67191.400000000023</v>
      </c>
      <c r="AF44" s="62">
        <v>0</v>
      </c>
      <c r="AG44" s="62">
        <v>20952.299999999996</v>
      </c>
      <c r="AH44" s="117" t="s">
        <v>207</v>
      </c>
      <c r="AI44" s="114">
        <v>18402</v>
      </c>
      <c r="AJ44" s="18">
        <v>0</v>
      </c>
      <c r="AK44" s="118" t="s">
        <v>189</v>
      </c>
      <c r="AL44" s="118"/>
      <c r="AM44" s="118"/>
      <c r="AN44" s="18" t="s">
        <v>186</v>
      </c>
      <c r="AO44" s="18"/>
      <c r="AP44" s="18" t="s">
        <v>188</v>
      </c>
      <c r="AQ44" s="18" t="s">
        <v>188</v>
      </c>
      <c r="AR44" s="18" t="s">
        <v>188</v>
      </c>
    </row>
    <row r="45" spans="1:44" s="63" customFormat="1" ht="24">
      <c r="A45" s="18">
        <v>41</v>
      </c>
      <c r="B45" s="19">
        <v>43487</v>
      </c>
      <c r="C45" s="110" t="s">
        <v>109</v>
      </c>
      <c r="D45" s="19">
        <v>39346</v>
      </c>
      <c r="E45" s="18">
        <v>1</v>
      </c>
      <c r="F45" s="19">
        <v>39661</v>
      </c>
      <c r="G45" s="19">
        <v>39661</v>
      </c>
      <c r="H45" s="111" t="s">
        <v>291</v>
      </c>
      <c r="I45" s="110" t="s">
        <v>187</v>
      </c>
      <c r="J45" s="18" t="s">
        <v>111</v>
      </c>
      <c r="K45" s="18" t="s">
        <v>113</v>
      </c>
      <c r="L45" s="106"/>
      <c r="M45" s="106"/>
      <c r="N45" s="106"/>
      <c r="O45" s="106" t="s">
        <v>9</v>
      </c>
      <c r="P45" s="18">
        <v>96</v>
      </c>
      <c r="Q45" s="18">
        <v>2</v>
      </c>
      <c r="R45" s="18"/>
      <c r="S45" s="18" t="s">
        <v>114</v>
      </c>
      <c r="T45" s="18"/>
      <c r="U45" s="102">
        <v>1985</v>
      </c>
      <c r="V45" s="60" t="s">
        <v>119</v>
      </c>
      <c r="W45" s="61" t="s">
        <v>116</v>
      </c>
      <c r="X45" s="105">
        <v>14</v>
      </c>
      <c r="Y45" s="105">
        <v>14</v>
      </c>
      <c r="Z45" s="18">
        <v>4</v>
      </c>
      <c r="AA45" s="102">
        <v>8</v>
      </c>
      <c r="AB45" s="95">
        <v>335</v>
      </c>
      <c r="AC45" s="95">
        <v>1</v>
      </c>
      <c r="AD45" s="62">
        <v>20483.400000000001</v>
      </c>
      <c r="AE45" s="62">
        <v>16694.7</v>
      </c>
      <c r="AF45" s="62">
        <v>33.299999999999997</v>
      </c>
      <c r="AG45" s="62">
        <v>3755.3999999999996</v>
      </c>
      <c r="AH45" s="117" t="s">
        <v>146</v>
      </c>
      <c r="AI45" s="114">
        <v>5151</v>
      </c>
      <c r="AJ45" s="18">
        <v>0</v>
      </c>
      <c r="AK45" s="118" t="s">
        <v>189</v>
      </c>
      <c r="AL45" s="118"/>
      <c r="AM45" s="118"/>
      <c r="AN45" s="18" t="s">
        <v>186</v>
      </c>
      <c r="AO45" s="18"/>
      <c r="AP45" s="18" t="s">
        <v>188</v>
      </c>
      <c r="AQ45" s="18" t="s">
        <v>188</v>
      </c>
      <c r="AR45" s="18" t="s">
        <v>188</v>
      </c>
    </row>
    <row r="46" spans="1:44" s="63" customFormat="1" ht="24">
      <c r="A46" s="18">
        <v>42</v>
      </c>
      <c r="B46" s="19">
        <v>43487</v>
      </c>
      <c r="C46" s="110" t="s">
        <v>109</v>
      </c>
      <c r="D46" s="19">
        <v>38936</v>
      </c>
      <c r="E46" s="18">
        <v>2</v>
      </c>
      <c r="F46" s="19">
        <v>38936</v>
      </c>
      <c r="G46" s="19">
        <v>39022</v>
      </c>
      <c r="H46" s="111" t="s">
        <v>291</v>
      </c>
      <c r="I46" s="110" t="s">
        <v>187</v>
      </c>
      <c r="J46" s="18" t="s">
        <v>111</v>
      </c>
      <c r="K46" s="18" t="s">
        <v>113</v>
      </c>
      <c r="L46" s="106"/>
      <c r="M46" s="106"/>
      <c r="N46" s="106"/>
      <c r="O46" s="106" t="s">
        <v>9</v>
      </c>
      <c r="P46" s="18">
        <v>96</v>
      </c>
      <c r="Q46" s="18">
        <v>3</v>
      </c>
      <c r="R46" s="18"/>
      <c r="S46" s="18" t="s">
        <v>114</v>
      </c>
      <c r="T46" s="18"/>
      <c r="U46" s="102">
        <v>1985</v>
      </c>
      <c r="V46" s="60" t="s">
        <v>125</v>
      </c>
      <c r="W46" s="61" t="s">
        <v>116</v>
      </c>
      <c r="X46" s="105">
        <v>14</v>
      </c>
      <c r="Y46" s="105">
        <v>14</v>
      </c>
      <c r="Z46" s="18">
        <v>4</v>
      </c>
      <c r="AA46" s="102">
        <v>8</v>
      </c>
      <c r="AB46" s="95">
        <v>336</v>
      </c>
      <c r="AC46" s="95">
        <v>0</v>
      </c>
      <c r="AD46" s="62">
        <v>21454.5</v>
      </c>
      <c r="AE46" s="62">
        <v>16719.400000000001</v>
      </c>
      <c r="AF46" s="62">
        <v>0</v>
      </c>
      <c r="AG46" s="62">
        <v>4380.3999999999996</v>
      </c>
      <c r="AH46" s="117" t="s">
        <v>184</v>
      </c>
      <c r="AI46" s="114">
        <v>4722</v>
      </c>
      <c r="AJ46" s="18">
        <v>0</v>
      </c>
      <c r="AK46" s="118" t="s">
        <v>189</v>
      </c>
      <c r="AL46" s="118"/>
      <c r="AM46" s="118"/>
      <c r="AN46" s="18" t="s">
        <v>186</v>
      </c>
      <c r="AO46" s="18"/>
      <c r="AP46" s="18" t="s">
        <v>188</v>
      </c>
      <c r="AQ46" s="18" t="s">
        <v>188</v>
      </c>
      <c r="AR46" s="18" t="s">
        <v>188</v>
      </c>
    </row>
    <row r="47" spans="1:44" s="63" customFormat="1" ht="24">
      <c r="A47" s="18">
        <v>43</v>
      </c>
      <c r="B47" s="19">
        <v>43487</v>
      </c>
      <c r="C47" s="110" t="s">
        <v>109</v>
      </c>
      <c r="D47" s="19">
        <v>39358</v>
      </c>
      <c r="E47" s="18">
        <v>1</v>
      </c>
      <c r="F47" s="19">
        <v>39661</v>
      </c>
      <c r="G47" s="19">
        <v>39661</v>
      </c>
      <c r="H47" s="111" t="s">
        <v>291</v>
      </c>
      <c r="I47" s="110" t="s">
        <v>187</v>
      </c>
      <c r="J47" s="18" t="s">
        <v>111</v>
      </c>
      <c r="K47" s="18" t="s">
        <v>113</v>
      </c>
      <c r="L47" s="106"/>
      <c r="M47" s="106"/>
      <c r="N47" s="106"/>
      <c r="O47" s="106" t="s">
        <v>9</v>
      </c>
      <c r="P47" s="18">
        <v>97</v>
      </c>
      <c r="Q47" s="18">
        <v>3</v>
      </c>
      <c r="R47" s="18"/>
      <c r="S47" s="18" t="s">
        <v>114</v>
      </c>
      <c r="T47" s="18"/>
      <c r="U47" s="102">
        <v>1984</v>
      </c>
      <c r="V47" s="60" t="s">
        <v>128</v>
      </c>
      <c r="W47" s="61" t="s">
        <v>120</v>
      </c>
      <c r="X47" s="105">
        <v>14</v>
      </c>
      <c r="Y47" s="105">
        <v>14</v>
      </c>
      <c r="Z47" s="18">
        <v>1</v>
      </c>
      <c r="AA47" s="102">
        <v>3</v>
      </c>
      <c r="AB47" s="95">
        <v>240</v>
      </c>
      <c r="AC47" s="95">
        <v>5</v>
      </c>
      <c r="AD47" s="62">
        <v>13605.100000000002</v>
      </c>
      <c r="AE47" s="62">
        <v>8105.4000000000015</v>
      </c>
      <c r="AF47" s="62">
        <v>708.5</v>
      </c>
      <c r="AG47" s="62">
        <v>4208</v>
      </c>
      <c r="AH47" s="117" t="s">
        <v>206</v>
      </c>
      <c r="AI47" s="114">
        <v>2752</v>
      </c>
      <c r="AJ47" s="18">
        <v>0</v>
      </c>
      <c r="AK47" s="118" t="s">
        <v>189</v>
      </c>
      <c r="AL47" s="118"/>
      <c r="AM47" s="118"/>
      <c r="AN47" s="18" t="s">
        <v>186</v>
      </c>
      <c r="AO47" s="18"/>
      <c r="AP47" s="18" t="s">
        <v>188</v>
      </c>
      <c r="AQ47" s="18" t="s">
        <v>188</v>
      </c>
      <c r="AR47" s="18" t="s">
        <v>188</v>
      </c>
    </row>
    <row r="48" spans="1:44" s="63" customFormat="1" ht="24">
      <c r="A48" s="18">
        <v>44</v>
      </c>
      <c r="B48" s="19">
        <v>43487</v>
      </c>
      <c r="C48" s="110" t="s">
        <v>109</v>
      </c>
      <c r="D48" s="19">
        <v>39033</v>
      </c>
      <c r="E48" s="18">
        <v>6</v>
      </c>
      <c r="F48" s="19">
        <v>39006</v>
      </c>
      <c r="G48" s="19">
        <v>39173</v>
      </c>
      <c r="H48" s="111" t="s">
        <v>291</v>
      </c>
      <c r="I48" s="110" t="s">
        <v>187</v>
      </c>
      <c r="J48" s="18" t="s">
        <v>111</v>
      </c>
      <c r="K48" s="18" t="s">
        <v>113</v>
      </c>
      <c r="L48" s="106"/>
      <c r="M48" s="106"/>
      <c r="N48" s="106"/>
      <c r="O48" s="106" t="s">
        <v>9</v>
      </c>
      <c r="P48" s="18">
        <v>100</v>
      </c>
      <c r="Q48" s="18">
        <v>2</v>
      </c>
      <c r="R48" s="18"/>
      <c r="S48" s="18" t="s">
        <v>114</v>
      </c>
      <c r="T48" s="18"/>
      <c r="U48" s="102">
        <v>1987</v>
      </c>
      <c r="V48" s="60" t="s">
        <v>123</v>
      </c>
      <c r="W48" s="61" t="s">
        <v>116</v>
      </c>
      <c r="X48" s="105">
        <v>16</v>
      </c>
      <c r="Y48" s="105">
        <v>9</v>
      </c>
      <c r="Z48" s="18">
        <v>13</v>
      </c>
      <c r="AA48" s="102">
        <v>21</v>
      </c>
      <c r="AB48" s="95">
        <v>820</v>
      </c>
      <c r="AC48" s="95">
        <v>0</v>
      </c>
      <c r="AD48" s="62">
        <v>59110</v>
      </c>
      <c r="AE48" s="62">
        <v>45789.200000000004</v>
      </c>
      <c r="AF48" s="62">
        <v>0</v>
      </c>
      <c r="AG48" s="62">
        <v>13320.8</v>
      </c>
      <c r="AH48" s="117" t="s">
        <v>185</v>
      </c>
      <c r="AI48" s="114">
        <v>13434</v>
      </c>
      <c r="AJ48" s="18">
        <v>0</v>
      </c>
      <c r="AK48" s="118" t="s">
        <v>189</v>
      </c>
      <c r="AL48" s="118"/>
      <c r="AM48" s="118"/>
      <c r="AN48" s="18" t="s">
        <v>186</v>
      </c>
      <c r="AO48" s="18"/>
      <c r="AP48" s="18" t="s">
        <v>188</v>
      </c>
      <c r="AQ48" s="18" t="s">
        <v>188</v>
      </c>
      <c r="AR48" s="18" t="s">
        <v>188</v>
      </c>
    </row>
    <row r="49" spans="1:44" s="63" customFormat="1" ht="24">
      <c r="A49" s="18">
        <v>45</v>
      </c>
      <c r="B49" s="19">
        <v>43487</v>
      </c>
      <c r="C49" s="110" t="s">
        <v>109</v>
      </c>
      <c r="D49" s="19">
        <v>39161</v>
      </c>
      <c r="E49" s="18">
        <v>1</v>
      </c>
      <c r="F49" s="19">
        <v>39264</v>
      </c>
      <c r="G49" s="19">
        <v>39264</v>
      </c>
      <c r="H49" s="111" t="s">
        <v>291</v>
      </c>
      <c r="I49" s="110" t="s">
        <v>187</v>
      </c>
      <c r="J49" s="18" t="s">
        <v>111</v>
      </c>
      <c r="K49" s="18" t="s">
        <v>113</v>
      </c>
      <c r="L49" s="106"/>
      <c r="M49" s="106"/>
      <c r="N49" s="106"/>
      <c r="O49" s="106" t="s">
        <v>14</v>
      </c>
      <c r="P49" s="18">
        <v>33</v>
      </c>
      <c r="Q49" s="18">
        <v>1</v>
      </c>
      <c r="R49" s="18"/>
      <c r="S49" s="18" t="s">
        <v>114</v>
      </c>
      <c r="T49" s="18"/>
      <c r="U49" s="102">
        <v>1985</v>
      </c>
      <c r="V49" s="60" t="s">
        <v>124</v>
      </c>
      <c r="W49" s="61" t="s">
        <v>116</v>
      </c>
      <c r="X49" s="105">
        <v>9</v>
      </c>
      <c r="Y49" s="105">
        <v>9</v>
      </c>
      <c r="Z49" s="18">
        <v>14</v>
      </c>
      <c r="AA49" s="102">
        <v>14</v>
      </c>
      <c r="AB49" s="95">
        <v>497</v>
      </c>
      <c r="AC49" s="95">
        <v>2</v>
      </c>
      <c r="AD49" s="62">
        <v>34922.400000000001</v>
      </c>
      <c r="AE49" s="62">
        <v>27496.1</v>
      </c>
      <c r="AF49" s="62">
        <v>169.8</v>
      </c>
      <c r="AG49" s="62">
        <v>6730.5</v>
      </c>
      <c r="AH49" s="117" t="s">
        <v>208</v>
      </c>
      <c r="AI49" s="114">
        <v>10205</v>
      </c>
      <c r="AJ49" s="18">
        <v>0</v>
      </c>
      <c r="AK49" s="118" t="s">
        <v>189</v>
      </c>
      <c r="AL49" s="118"/>
      <c r="AM49" s="118"/>
      <c r="AN49" s="18" t="s">
        <v>186</v>
      </c>
      <c r="AO49" s="18"/>
      <c r="AP49" s="18" t="s">
        <v>188</v>
      </c>
      <c r="AQ49" s="18" t="s">
        <v>188</v>
      </c>
      <c r="AR49" s="18" t="s">
        <v>188</v>
      </c>
    </row>
    <row r="50" spans="1:44" s="63" customFormat="1" ht="24">
      <c r="A50" s="18">
        <v>46</v>
      </c>
      <c r="B50" s="19">
        <v>43487</v>
      </c>
      <c r="C50" s="110" t="s">
        <v>109</v>
      </c>
      <c r="D50" s="19">
        <v>39233</v>
      </c>
      <c r="E50" s="18">
        <v>1</v>
      </c>
      <c r="F50" s="19">
        <v>39326</v>
      </c>
      <c r="G50" s="19">
        <v>39326</v>
      </c>
      <c r="H50" s="111" t="s">
        <v>291</v>
      </c>
      <c r="I50" s="110" t="s">
        <v>187</v>
      </c>
      <c r="J50" s="18" t="s">
        <v>111</v>
      </c>
      <c r="K50" s="18" t="s">
        <v>113</v>
      </c>
      <c r="L50" s="106"/>
      <c r="M50" s="106"/>
      <c r="N50" s="106"/>
      <c r="O50" s="106" t="s">
        <v>14</v>
      </c>
      <c r="P50" s="18">
        <v>37</v>
      </c>
      <c r="Q50" s="18">
        <v>1</v>
      </c>
      <c r="R50" s="18"/>
      <c r="S50" s="18" t="s">
        <v>114</v>
      </c>
      <c r="T50" s="18"/>
      <c r="U50" s="102">
        <v>1985</v>
      </c>
      <c r="V50" s="60" t="s">
        <v>124</v>
      </c>
      <c r="W50" s="61" t="s">
        <v>116</v>
      </c>
      <c r="X50" s="105">
        <v>9</v>
      </c>
      <c r="Y50" s="105">
        <v>9</v>
      </c>
      <c r="Z50" s="18">
        <v>10</v>
      </c>
      <c r="AA50" s="102">
        <v>10</v>
      </c>
      <c r="AB50" s="95">
        <v>357</v>
      </c>
      <c r="AC50" s="95">
        <v>1</v>
      </c>
      <c r="AD50" s="62">
        <v>24213.5</v>
      </c>
      <c r="AE50" s="62">
        <v>18897.299999999985</v>
      </c>
      <c r="AF50" s="62">
        <v>36.799999999999997</v>
      </c>
      <c r="AG50" s="62">
        <v>4817.6000000000004</v>
      </c>
      <c r="AH50" s="117" t="s">
        <v>156</v>
      </c>
      <c r="AI50" s="114">
        <v>7753</v>
      </c>
      <c r="AJ50" s="18">
        <v>0</v>
      </c>
      <c r="AK50" s="118" t="s">
        <v>189</v>
      </c>
      <c r="AL50" s="118"/>
      <c r="AM50" s="118"/>
      <c r="AN50" s="18" t="s">
        <v>186</v>
      </c>
      <c r="AO50" s="18"/>
      <c r="AP50" s="18" t="s">
        <v>188</v>
      </c>
      <c r="AQ50" s="18" t="s">
        <v>188</v>
      </c>
      <c r="AR50" s="18" t="s">
        <v>188</v>
      </c>
    </row>
    <row r="51" spans="1:44" s="63" customFormat="1" ht="24">
      <c r="A51" s="18">
        <v>47</v>
      </c>
      <c r="B51" s="19">
        <v>43487</v>
      </c>
      <c r="C51" s="110" t="s">
        <v>109</v>
      </c>
      <c r="D51" s="19">
        <v>39267</v>
      </c>
      <c r="E51" s="18">
        <v>1</v>
      </c>
      <c r="F51" s="19">
        <v>39326</v>
      </c>
      <c r="G51" s="19">
        <v>39326</v>
      </c>
      <c r="H51" s="111" t="s">
        <v>291</v>
      </c>
      <c r="I51" s="110" t="s">
        <v>187</v>
      </c>
      <c r="J51" s="18" t="s">
        <v>111</v>
      </c>
      <c r="K51" s="18" t="s">
        <v>113</v>
      </c>
      <c r="L51" s="106"/>
      <c r="M51" s="106"/>
      <c r="N51" s="106"/>
      <c r="O51" s="106" t="s">
        <v>14</v>
      </c>
      <c r="P51" s="18">
        <v>37</v>
      </c>
      <c r="Q51" s="18">
        <v>3</v>
      </c>
      <c r="R51" s="18"/>
      <c r="S51" s="18" t="s">
        <v>114</v>
      </c>
      <c r="T51" s="18"/>
      <c r="U51" s="102">
        <v>1986</v>
      </c>
      <c r="V51" s="60">
        <v>137.11000000000001</v>
      </c>
      <c r="W51" s="61" t="s">
        <v>116</v>
      </c>
      <c r="X51" s="105">
        <v>16</v>
      </c>
      <c r="Y51" s="105">
        <v>12</v>
      </c>
      <c r="Z51" s="18">
        <v>6</v>
      </c>
      <c r="AA51" s="102">
        <v>12</v>
      </c>
      <c r="AB51" s="95">
        <v>593</v>
      </c>
      <c r="AC51" s="95">
        <v>1</v>
      </c>
      <c r="AD51" s="62">
        <v>46559.7</v>
      </c>
      <c r="AE51" s="62">
        <v>30883.5</v>
      </c>
      <c r="AF51" s="62">
        <v>1787</v>
      </c>
      <c r="AG51" s="62">
        <v>13072.6</v>
      </c>
      <c r="AH51" s="117" t="s">
        <v>147</v>
      </c>
      <c r="AI51" s="114">
        <v>10288</v>
      </c>
      <c r="AJ51" s="18">
        <v>0</v>
      </c>
      <c r="AK51" s="118" t="s">
        <v>189</v>
      </c>
      <c r="AL51" s="118"/>
      <c r="AM51" s="118"/>
      <c r="AN51" s="18" t="s">
        <v>186</v>
      </c>
      <c r="AO51" s="18"/>
      <c r="AP51" s="18" t="s">
        <v>188</v>
      </c>
      <c r="AQ51" s="18" t="s">
        <v>188</v>
      </c>
      <c r="AR51" s="18" t="s">
        <v>188</v>
      </c>
    </row>
    <row r="52" spans="1:44" s="63" customFormat="1" ht="24">
      <c r="A52" s="18">
        <v>48</v>
      </c>
      <c r="B52" s="19">
        <v>43487</v>
      </c>
      <c r="C52" s="110" t="s">
        <v>109</v>
      </c>
      <c r="D52" s="19">
        <v>39527</v>
      </c>
      <c r="E52" s="18" t="s">
        <v>110</v>
      </c>
      <c r="F52" s="19">
        <v>39630</v>
      </c>
      <c r="G52" s="19">
        <v>39630</v>
      </c>
      <c r="H52" s="111" t="s">
        <v>291</v>
      </c>
      <c r="I52" s="110" t="s">
        <v>187</v>
      </c>
      <c r="J52" s="18" t="s">
        <v>111</v>
      </c>
      <c r="K52" s="18" t="s">
        <v>113</v>
      </c>
      <c r="L52" s="106"/>
      <c r="M52" s="106"/>
      <c r="N52" s="106"/>
      <c r="O52" s="106" t="s">
        <v>14</v>
      </c>
      <c r="P52" s="18">
        <v>43</v>
      </c>
      <c r="Q52" s="18">
        <v>1</v>
      </c>
      <c r="R52" s="18"/>
      <c r="S52" s="18" t="s">
        <v>114</v>
      </c>
      <c r="T52" s="18"/>
      <c r="U52" s="102">
        <v>1984</v>
      </c>
      <c r="V52" s="60" t="s">
        <v>124</v>
      </c>
      <c r="W52" s="61" t="s">
        <v>116</v>
      </c>
      <c r="X52" s="105">
        <v>9</v>
      </c>
      <c r="Y52" s="105">
        <v>9</v>
      </c>
      <c r="Z52" s="18">
        <v>10</v>
      </c>
      <c r="AA52" s="102">
        <v>10</v>
      </c>
      <c r="AB52" s="95">
        <v>357</v>
      </c>
      <c r="AC52" s="95">
        <v>0</v>
      </c>
      <c r="AD52" s="62">
        <v>25746.399999999969</v>
      </c>
      <c r="AE52" s="62">
        <v>20283.199999999968</v>
      </c>
      <c r="AF52" s="62">
        <v>0</v>
      </c>
      <c r="AG52" s="62">
        <v>5463.2</v>
      </c>
      <c r="AH52" s="117" t="s">
        <v>546</v>
      </c>
      <c r="AI52" s="114">
        <v>7249</v>
      </c>
      <c r="AJ52" s="18">
        <v>0</v>
      </c>
      <c r="AK52" s="118" t="s">
        <v>189</v>
      </c>
      <c r="AL52" s="118"/>
      <c r="AM52" s="118"/>
      <c r="AN52" s="18" t="s">
        <v>186</v>
      </c>
      <c r="AO52" s="18"/>
      <c r="AP52" s="18" t="s">
        <v>188</v>
      </c>
      <c r="AQ52" s="18" t="s">
        <v>188</v>
      </c>
      <c r="AR52" s="18" t="s">
        <v>188</v>
      </c>
    </row>
    <row r="53" spans="1:44" s="63" customFormat="1" ht="24">
      <c r="A53" s="18">
        <v>49</v>
      </c>
      <c r="B53" s="19">
        <v>43487</v>
      </c>
      <c r="C53" s="110" t="s">
        <v>109</v>
      </c>
      <c r="D53" s="19">
        <v>40026</v>
      </c>
      <c r="E53" s="18" t="s">
        <v>110</v>
      </c>
      <c r="F53" s="19">
        <v>40057</v>
      </c>
      <c r="G53" s="19">
        <v>40057</v>
      </c>
      <c r="H53" s="111" t="s">
        <v>291</v>
      </c>
      <c r="I53" s="110" t="s">
        <v>187</v>
      </c>
      <c r="J53" s="18" t="s">
        <v>111</v>
      </c>
      <c r="K53" s="18" t="s">
        <v>112</v>
      </c>
      <c r="L53" s="106"/>
      <c r="M53" s="106"/>
      <c r="N53" s="106"/>
      <c r="O53" s="106" t="s">
        <v>15</v>
      </c>
      <c r="P53" s="18">
        <v>9</v>
      </c>
      <c r="Q53" s="18"/>
      <c r="R53" s="18"/>
      <c r="S53" s="18" t="s">
        <v>114</v>
      </c>
      <c r="T53" s="18"/>
      <c r="U53" s="102">
        <v>1981</v>
      </c>
      <c r="V53" s="60" t="s">
        <v>137</v>
      </c>
      <c r="W53" s="61" t="s">
        <v>116</v>
      </c>
      <c r="X53" s="105">
        <v>9</v>
      </c>
      <c r="Y53" s="105">
        <v>9</v>
      </c>
      <c r="Z53" s="18">
        <v>10</v>
      </c>
      <c r="AA53" s="102">
        <v>10</v>
      </c>
      <c r="AB53" s="95">
        <v>358</v>
      </c>
      <c r="AC53" s="95">
        <v>0</v>
      </c>
      <c r="AD53" s="62">
        <v>22995.7</v>
      </c>
      <c r="AE53" s="62">
        <v>18350.7</v>
      </c>
      <c r="AF53" s="62">
        <v>0</v>
      </c>
      <c r="AG53" s="62">
        <v>4645</v>
      </c>
      <c r="AH53" s="117" t="s">
        <v>209</v>
      </c>
      <c r="AI53" s="114">
        <v>8158</v>
      </c>
      <c r="AJ53" s="18">
        <v>0</v>
      </c>
      <c r="AK53" s="118" t="s">
        <v>189</v>
      </c>
      <c r="AL53" s="118"/>
      <c r="AM53" s="118"/>
      <c r="AN53" s="18" t="s">
        <v>186</v>
      </c>
      <c r="AO53" s="18"/>
      <c r="AP53" s="18" t="s">
        <v>188</v>
      </c>
      <c r="AQ53" s="18" t="s">
        <v>188</v>
      </c>
      <c r="AR53" s="18" t="s">
        <v>188</v>
      </c>
    </row>
    <row r="54" spans="1:44" s="63" customFormat="1" ht="24">
      <c r="A54" s="18">
        <v>50</v>
      </c>
      <c r="B54" s="19">
        <v>43487</v>
      </c>
      <c r="C54" s="110" t="s">
        <v>109</v>
      </c>
      <c r="D54" s="19">
        <v>39414</v>
      </c>
      <c r="E54" s="18">
        <v>1</v>
      </c>
      <c r="F54" s="19">
        <v>39661</v>
      </c>
      <c r="G54" s="19">
        <v>39661</v>
      </c>
      <c r="H54" s="111" t="s">
        <v>291</v>
      </c>
      <c r="I54" s="110" t="s">
        <v>187</v>
      </c>
      <c r="J54" s="18" t="s">
        <v>111</v>
      </c>
      <c r="K54" s="18" t="s">
        <v>112</v>
      </c>
      <c r="L54" s="106"/>
      <c r="M54" s="106"/>
      <c r="N54" s="106"/>
      <c r="O54" s="106" t="s">
        <v>15</v>
      </c>
      <c r="P54" s="18">
        <v>11</v>
      </c>
      <c r="Q54" s="18"/>
      <c r="R54" s="18"/>
      <c r="S54" s="18" t="s">
        <v>114</v>
      </c>
      <c r="T54" s="64" t="s">
        <v>16</v>
      </c>
      <c r="U54" s="102">
        <v>1981</v>
      </c>
      <c r="V54" s="60" t="s">
        <v>137</v>
      </c>
      <c r="W54" s="61" t="s">
        <v>116</v>
      </c>
      <c r="X54" s="105">
        <v>9</v>
      </c>
      <c r="Y54" s="105">
        <v>9</v>
      </c>
      <c r="Z54" s="18">
        <v>7</v>
      </c>
      <c r="AA54" s="102">
        <v>7</v>
      </c>
      <c r="AB54" s="95">
        <v>251</v>
      </c>
      <c r="AC54" s="95">
        <v>1</v>
      </c>
      <c r="AD54" s="62">
        <v>16369.000000000018</v>
      </c>
      <c r="AE54" s="62">
        <v>12941.500000000018</v>
      </c>
      <c r="AF54" s="62">
        <v>11.4</v>
      </c>
      <c r="AG54" s="62">
        <v>3154.3999999999996</v>
      </c>
      <c r="AH54" s="117"/>
      <c r="AI54" s="114">
        <v>1981</v>
      </c>
      <c r="AJ54" s="18">
        <v>0</v>
      </c>
      <c r="AK54" s="118" t="s">
        <v>189</v>
      </c>
      <c r="AL54" s="118"/>
      <c r="AM54" s="118"/>
      <c r="AN54" s="18" t="s">
        <v>186</v>
      </c>
      <c r="AO54" s="18"/>
      <c r="AP54" s="18" t="s">
        <v>188</v>
      </c>
      <c r="AQ54" s="18" t="s">
        <v>188</v>
      </c>
      <c r="AR54" s="18" t="s">
        <v>188</v>
      </c>
    </row>
    <row r="55" spans="1:44" s="63" customFormat="1" ht="36">
      <c r="A55" s="18">
        <v>51</v>
      </c>
      <c r="B55" s="19">
        <v>43487</v>
      </c>
      <c r="C55" s="110" t="s">
        <v>109</v>
      </c>
      <c r="D55" s="19">
        <v>40392</v>
      </c>
      <c r="E55" s="18">
        <v>1</v>
      </c>
      <c r="F55" s="19">
        <v>40422</v>
      </c>
      <c r="G55" s="19">
        <v>40452</v>
      </c>
      <c r="H55" s="111" t="s">
        <v>291</v>
      </c>
      <c r="I55" s="110" t="s">
        <v>187</v>
      </c>
      <c r="J55" s="18" t="s">
        <v>111</v>
      </c>
      <c r="K55" s="18" t="s">
        <v>112</v>
      </c>
      <c r="L55" s="115"/>
      <c r="M55" s="115"/>
      <c r="N55" s="115"/>
      <c r="O55" s="115" t="s">
        <v>15</v>
      </c>
      <c r="P55" s="18">
        <v>12</v>
      </c>
      <c r="Q55" s="18">
        <v>1</v>
      </c>
      <c r="R55" s="18"/>
      <c r="S55" s="18" t="s">
        <v>114</v>
      </c>
      <c r="T55" s="64"/>
      <c r="U55" s="116">
        <v>2010</v>
      </c>
      <c r="V55" s="60" t="s">
        <v>141</v>
      </c>
      <c r="W55" s="61" t="s">
        <v>117</v>
      </c>
      <c r="X55" s="116">
        <v>14</v>
      </c>
      <c r="Y55" s="116">
        <v>8</v>
      </c>
      <c r="Z55" s="18">
        <v>9</v>
      </c>
      <c r="AA55" s="116">
        <v>13</v>
      </c>
      <c r="AB55" s="116">
        <v>477</v>
      </c>
      <c r="AC55" s="116">
        <v>2</v>
      </c>
      <c r="AD55" s="62">
        <v>41952.4</v>
      </c>
      <c r="AE55" s="62">
        <v>29392.2</v>
      </c>
      <c r="AF55" s="62">
        <v>258.60000000000002</v>
      </c>
      <c r="AG55" s="62">
        <v>12301.599999999999</v>
      </c>
      <c r="AH55" s="117" t="s">
        <v>177</v>
      </c>
      <c r="AI55" s="116">
        <v>9481</v>
      </c>
      <c r="AJ55" s="18">
        <v>0</v>
      </c>
      <c r="AK55" s="118" t="s">
        <v>189</v>
      </c>
      <c r="AL55" s="118"/>
      <c r="AM55" s="118"/>
      <c r="AN55" s="18" t="s">
        <v>321</v>
      </c>
      <c r="AO55" s="18"/>
      <c r="AP55" s="18" t="s">
        <v>188</v>
      </c>
      <c r="AQ55" s="18" t="s">
        <v>188</v>
      </c>
      <c r="AR55" s="18" t="s">
        <v>188</v>
      </c>
    </row>
    <row r="56" spans="1:44" s="63" customFormat="1" ht="36">
      <c r="A56" s="18">
        <v>52</v>
      </c>
      <c r="B56" s="19">
        <v>43487</v>
      </c>
      <c r="C56" s="110" t="s">
        <v>109</v>
      </c>
      <c r="D56" s="19">
        <v>40392</v>
      </c>
      <c r="E56" s="18">
        <v>1</v>
      </c>
      <c r="F56" s="18">
        <v>2010</v>
      </c>
      <c r="G56" s="19">
        <v>40452</v>
      </c>
      <c r="H56" s="111" t="s">
        <v>291</v>
      </c>
      <c r="I56" s="110" t="s">
        <v>187</v>
      </c>
      <c r="J56" s="18" t="s">
        <v>111</v>
      </c>
      <c r="K56" s="18" t="s">
        <v>112</v>
      </c>
      <c r="L56" s="106"/>
      <c r="M56" s="106"/>
      <c r="N56" s="106"/>
      <c r="O56" s="106" t="s">
        <v>15</v>
      </c>
      <c r="P56" s="18">
        <v>12</v>
      </c>
      <c r="Q56" s="18">
        <v>2</v>
      </c>
      <c r="R56" s="18"/>
      <c r="S56" s="18" t="s">
        <v>114</v>
      </c>
      <c r="T56" s="18"/>
      <c r="U56" s="102">
        <v>2009</v>
      </c>
      <c r="V56" s="60" t="s">
        <v>141</v>
      </c>
      <c r="W56" s="61" t="s">
        <v>117</v>
      </c>
      <c r="X56" s="105">
        <v>14</v>
      </c>
      <c r="Y56" s="105">
        <v>8</v>
      </c>
      <c r="Z56" s="18">
        <v>12</v>
      </c>
      <c r="AA56" s="102">
        <v>16</v>
      </c>
      <c r="AB56" s="95">
        <v>525</v>
      </c>
      <c r="AC56" s="95">
        <v>1</v>
      </c>
      <c r="AD56" s="62">
        <v>46704.299999999988</v>
      </c>
      <c r="AE56" s="62">
        <v>32411.899999999987</v>
      </c>
      <c r="AF56" s="62">
        <v>209.7</v>
      </c>
      <c r="AG56" s="62">
        <v>14082.7</v>
      </c>
      <c r="AH56" s="117" t="s">
        <v>177</v>
      </c>
      <c r="AI56" s="114">
        <v>9294</v>
      </c>
      <c r="AJ56" s="18">
        <v>0</v>
      </c>
      <c r="AK56" s="118" t="s">
        <v>189</v>
      </c>
      <c r="AL56" s="118"/>
      <c r="AM56" s="118"/>
      <c r="AN56" s="18" t="s">
        <v>203</v>
      </c>
      <c r="AO56" s="18"/>
      <c r="AP56" s="18" t="s">
        <v>188</v>
      </c>
      <c r="AQ56" s="18" t="s">
        <v>188</v>
      </c>
      <c r="AR56" s="18" t="s">
        <v>188</v>
      </c>
    </row>
    <row r="57" spans="1:44" s="63" customFormat="1" ht="24">
      <c r="A57" s="18">
        <v>53</v>
      </c>
      <c r="B57" s="19">
        <v>43487</v>
      </c>
      <c r="C57" s="110" t="s">
        <v>109</v>
      </c>
      <c r="D57" s="19">
        <v>40092</v>
      </c>
      <c r="E57" s="18" t="s">
        <v>110</v>
      </c>
      <c r="F57" s="19">
        <v>40118</v>
      </c>
      <c r="G57" s="19">
        <v>40148</v>
      </c>
      <c r="H57" s="111" t="s">
        <v>291</v>
      </c>
      <c r="I57" s="110" t="s">
        <v>187</v>
      </c>
      <c r="J57" s="18" t="s">
        <v>111</v>
      </c>
      <c r="K57" s="18" t="s">
        <v>112</v>
      </c>
      <c r="L57" s="106"/>
      <c r="M57" s="106"/>
      <c r="N57" s="106"/>
      <c r="O57" s="106" t="s">
        <v>15</v>
      </c>
      <c r="P57" s="18">
        <v>13</v>
      </c>
      <c r="Q57" s="18"/>
      <c r="R57" s="18"/>
      <c r="S57" s="18" t="s">
        <v>114</v>
      </c>
      <c r="T57" s="18"/>
      <c r="U57" s="102">
        <v>1981</v>
      </c>
      <c r="V57" s="60" t="s">
        <v>137</v>
      </c>
      <c r="W57" s="61" t="s">
        <v>116</v>
      </c>
      <c r="X57" s="105">
        <v>9</v>
      </c>
      <c r="Y57" s="105">
        <v>9</v>
      </c>
      <c r="Z57" s="18">
        <v>5</v>
      </c>
      <c r="AA57" s="102">
        <v>5</v>
      </c>
      <c r="AB57" s="95">
        <v>179</v>
      </c>
      <c r="AC57" s="95">
        <v>4</v>
      </c>
      <c r="AD57" s="62">
        <v>11109.500000000004</v>
      </c>
      <c r="AE57" s="62">
        <v>9094.4000000000033</v>
      </c>
      <c r="AF57" s="62">
        <v>170</v>
      </c>
      <c r="AG57" s="62">
        <v>1845.1</v>
      </c>
      <c r="AH57" s="117" t="s">
        <v>547</v>
      </c>
      <c r="AI57" s="114">
        <v>1390</v>
      </c>
      <c r="AJ57" s="18">
        <v>0</v>
      </c>
      <c r="AK57" s="118" t="s">
        <v>189</v>
      </c>
      <c r="AL57" s="118"/>
      <c r="AM57" s="118"/>
      <c r="AN57" s="18" t="s">
        <v>186</v>
      </c>
      <c r="AO57" s="18"/>
      <c r="AP57" s="18" t="s">
        <v>188</v>
      </c>
      <c r="AQ57" s="18" t="s">
        <v>188</v>
      </c>
      <c r="AR57" s="18" t="s">
        <v>188</v>
      </c>
    </row>
    <row r="58" spans="1:44" s="63" customFormat="1" ht="36">
      <c r="A58" s="18">
        <v>54</v>
      </c>
      <c r="B58" s="19">
        <v>43487</v>
      </c>
      <c r="C58" s="110" t="s">
        <v>109</v>
      </c>
      <c r="D58" s="19">
        <v>40696</v>
      </c>
      <c r="E58" s="18">
        <v>1</v>
      </c>
      <c r="F58" s="18">
        <v>2010</v>
      </c>
      <c r="G58" s="19">
        <v>40787</v>
      </c>
      <c r="H58" s="111" t="s">
        <v>291</v>
      </c>
      <c r="I58" s="110" t="s">
        <v>187</v>
      </c>
      <c r="J58" s="18" t="s">
        <v>111</v>
      </c>
      <c r="K58" s="18" t="s">
        <v>112</v>
      </c>
      <c r="L58" s="106"/>
      <c r="M58" s="106"/>
      <c r="N58" s="106"/>
      <c r="O58" s="106" t="s">
        <v>15</v>
      </c>
      <c r="P58" s="18">
        <v>14</v>
      </c>
      <c r="Q58" s="18">
        <v>2</v>
      </c>
      <c r="R58" s="18"/>
      <c r="S58" s="18" t="s">
        <v>114</v>
      </c>
      <c r="T58" s="18"/>
      <c r="U58" s="102">
        <v>2010</v>
      </c>
      <c r="V58" s="60" t="s">
        <v>141</v>
      </c>
      <c r="W58" s="61" t="s">
        <v>117</v>
      </c>
      <c r="X58" s="105">
        <v>15</v>
      </c>
      <c r="Y58" s="105">
        <v>15</v>
      </c>
      <c r="Z58" s="18">
        <v>6</v>
      </c>
      <c r="AA58" s="102">
        <v>12</v>
      </c>
      <c r="AB58" s="95">
        <v>472</v>
      </c>
      <c r="AC58" s="95">
        <v>0</v>
      </c>
      <c r="AD58" s="62">
        <v>37422.6</v>
      </c>
      <c r="AE58" s="62">
        <v>24133.4</v>
      </c>
      <c r="AF58" s="62">
        <v>0</v>
      </c>
      <c r="AG58" s="62">
        <v>12190.2</v>
      </c>
      <c r="AH58" s="117" t="s">
        <v>180</v>
      </c>
      <c r="AI58" s="114">
        <v>6963</v>
      </c>
      <c r="AJ58" s="18">
        <v>0</v>
      </c>
      <c r="AK58" s="118" t="s">
        <v>189</v>
      </c>
      <c r="AL58" s="118"/>
      <c r="AM58" s="118"/>
      <c r="AN58" s="18" t="s">
        <v>321</v>
      </c>
      <c r="AO58" s="18"/>
      <c r="AP58" s="18" t="s">
        <v>188</v>
      </c>
      <c r="AQ58" s="18" t="s">
        <v>188</v>
      </c>
      <c r="AR58" s="18" t="s">
        <v>188</v>
      </c>
    </row>
    <row r="59" spans="1:44" s="63" customFormat="1" ht="36">
      <c r="A59" s="18">
        <v>55</v>
      </c>
      <c r="B59" s="19">
        <v>43487</v>
      </c>
      <c r="C59" s="110" t="s">
        <v>109</v>
      </c>
      <c r="D59" s="19">
        <v>40696</v>
      </c>
      <c r="E59" s="18">
        <v>1</v>
      </c>
      <c r="F59" s="18">
        <v>2010</v>
      </c>
      <c r="G59" s="19">
        <v>40787</v>
      </c>
      <c r="H59" s="111" t="s">
        <v>291</v>
      </c>
      <c r="I59" s="110" t="s">
        <v>187</v>
      </c>
      <c r="J59" s="18" t="s">
        <v>111</v>
      </c>
      <c r="K59" s="18" t="s">
        <v>112</v>
      </c>
      <c r="L59" s="106"/>
      <c r="M59" s="106"/>
      <c r="N59" s="106"/>
      <c r="O59" s="106" t="s">
        <v>15</v>
      </c>
      <c r="P59" s="18">
        <v>14</v>
      </c>
      <c r="Q59" s="18">
        <v>4</v>
      </c>
      <c r="R59" s="18"/>
      <c r="S59" s="18" t="s">
        <v>114</v>
      </c>
      <c r="T59" s="18"/>
      <c r="U59" s="102">
        <v>2010</v>
      </c>
      <c r="V59" s="60" t="s">
        <v>141</v>
      </c>
      <c r="W59" s="61" t="s">
        <v>117</v>
      </c>
      <c r="X59" s="105">
        <v>25</v>
      </c>
      <c r="Y59" s="105">
        <v>25</v>
      </c>
      <c r="Z59" s="18">
        <v>1</v>
      </c>
      <c r="AA59" s="102">
        <v>4</v>
      </c>
      <c r="AB59" s="95">
        <v>150</v>
      </c>
      <c r="AC59" s="95">
        <v>0</v>
      </c>
      <c r="AD59" s="62">
        <v>12639.100000000002</v>
      </c>
      <c r="AE59" s="62">
        <v>9120.8000000000011</v>
      </c>
      <c r="AF59" s="62">
        <v>0</v>
      </c>
      <c r="AG59" s="62">
        <v>3214.3</v>
      </c>
      <c r="AH59" s="117" t="s">
        <v>181</v>
      </c>
      <c r="AI59" s="114">
        <v>1697</v>
      </c>
      <c r="AJ59" s="18">
        <v>0</v>
      </c>
      <c r="AK59" s="118" t="s">
        <v>189</v>
      </c>
      <c r="AL59" s="118"/>
      <c r="AM59" s="118"/>
      <c r="AN59" s="18" t="s">
        <v>203</v>
      </c>
      <c r="AO59" s="18"/>
      <c r="AP59" s="18" t="s">
        <v>188</v>
      </c>
      <c r="AQ59" s="18" t="s">
        <v>188</v>
      </c>
      <c r="AR59" s="18" t="s">
        <v>188</v>
      </c>
    </row>
    <row r="60" spans="1:44" s="63" customFormat="1" ht="24">
      <c r="A60" s="18">
        <v>56</v>
      </c>
      <c r="B60" s="19">
        <v>43487</v>
      </c>
      <c r="C60" s="110" t="s">
        <v>109</v>
      </c>
      <c r="D60" s="19">
        <v>40092</v>
      </c>
      <c r="E60" s="18" t="s">
        <v>110</v>
      </c>
      <c r="F60" s="19">
        <v>40148</v>
      </c>
      <c r="G60" s="19">
        <v>40148</v>
      </c>
      <c r="H60" s="111" t="s">
        <v>291</v>
      </c>
      <c r="I60" s="110" t="s">
        <v>187</v>
      </c>
      <c r="J60" s="18" t="s">
        <v>111</v>
      </c>
      <c r="K60" s="18" t="s">
        <v>112</v>
      </c>
      <c r="L60" s="106"/>
      <c r="M60" s="106"/>
      <c r="N60" s="106"/>
      <c r="O60" s="106" t="s">
        <v>15</v>
      </c>
      <c r="P60" s="18">
        <v>15</v>
      </c>
      <c r="Q60" s="18"/>
      <c r="R60" s="18"/>
      <c r="S60" s="18" t="s">
        <v>114</v>
      </c>
      <c r="T60" s="18"/>
      <c r="U60" s="102">
        <v>1981</v>
      </c>
      <c r="V60" s="60" t="s">
        <v>137</v>
      </c>
      <c r="W60" s="61" t="s">
        <v>116</v>
      </c>
      <c r="X60" s="105">
        <v>9</v>
      </c>
      <c r="Y60" s="105">
        <v>9</v>
      </c>
      <c r="Z60" s="18">
        <v>12</v>
      </c>
      <c r="AA60" s="18">
        <v>12</v>
      </c>
      <c r="AB60" s="95">
        <v>430</v>
      </c>
      <c r="AC60" s="95">
        <v>1</v>
      </c>
      <c r="AD60" s="62">
        <v>27730.600000000002</v>
      </c>
      <c r="AE60" s="62">
        <v>21742.200000000004</v>
      </c>
      <c r="AF60" s="62">
        <v>63.5</v>
      </c>
      <c r="AG60" s="62">
        <v>5469.8</v>
      </c>
      <c r="AH60" s="117" t="s">
        <v>560</v>
      </c>
      <c r="AI60" s="114">
        <v>8426</v>
      </c>
      <c r="AJ60" s="18">
        <v>0</v>
      </c>
      <c r="AK60" s="118" t="s">
        <v>189</v>
      </c>
      <c r="AL60" s="118"/>
      <c r="AM60" s="118"/>
      <c r="AN60" s="18" t="s">
        <v>186</v>
      </c>
      <c r="AO60" s="18"/>
      <c r="AP60" s="18" t="s">
        <v>188</v>
      </c>
      <c r="AQ60" s="18" t="s">
        <v>188</v>
      </c>
      <c r="AR60" s="18" t="s">
        <v>188</v>
      </c>
    </row>
    <row r="61" spans="1:44" s="63" customFormat="1" ht="36">
      <c r="A61" s="18">
        <v>57</v>
      </c>
      <c r="B61" s="19">
        <v>43487</v>
      </c>
      <c r="C61" s="110" t="s">
        <v>109</v>
      </c>
      <c r="D61" s="19">
        <v>40392</v>
      </c>
      <c r="E61" s="18">
        <v>1</v>
      </c>
      <c r="F61" s="18">
        <v>2010</v>
      </c>
      <c r="G61" s="19">
        <v>40452</v>
      </c>
      <c r="H61" s="111" t="s">
        <v>291</v>
      </c>
      <c r="I61" s="110" t="s">
        <v>187</v>
      </c>
      <c r="J61" s="18" t="s">
        <v>111</v>
      </c>
      <c r="K61" s="18" t="s">
        <v>112</v>
      </c>
      <c r="L61" s="106"/>
      <c r="M61" s="106"/>
      <c r="N61" s="106"/>
      <c r="O61" s="106" t="s">
        <v>15</v>
      </c>
      <c r="P61" s="18">
        <v>16</v>
      </c>
      <c r="Q61" s="18">
        <v>1</v>
      </c>
      <c r="R61" s="18"/>
      <c r="S61" s="18" t="s">
        <v>114</v>
      </c>
      <c r="T61" s="18"/>
      <c r="U61" s="102">
        <v>2009</v>
      </c>
      <c r="V61" s="60" t="s">
        <v>141</v>
      </c>
      <c r="W61" s="61" t="s">
        <v>117</v>
      </c>
      <c r="X61" s="105">
        <v>10</v>
      </c>
      <c r="Y61" s="105">
        <v>8</v>
      </c>
      <c r="Z61" s="18">
        <v>8</v>
      </c>
      <c r="AA61" s="18">
        <v>8</v>
      </c>
      <c r="AB61" s="95">
        <v>310</v>
      </c>
      <c r="AC61" s="95">
        <v>3</v>
      </c>
      <c r="AD61" s="62">
        <v>26505.899999999987</v>
      </c>
      <c r="AE61" s="62">
        <v>18985.099999999984</v>
      </c>
      <c r="AF61" s="62">
        <v>373.4</v>
      </c>
      <c r="AG61" s="62">
        <v>6826.2</v>
      </c>
      <c r="AH61" s="117" t="s">
        <v>176</v>
      </c>
      <c r="AI61" s="114">
        <v>7633</v>
      </c>
      <c r="AJ61" s="18">
        <v>0</v>
      </c>
      <c r="AK61" s="118" t="s">
        <v>189</v>
      </c>
      <c r="AL61" s="118"/>
      <c r="AM61" s="118"/>
      <c r="AN61" s="18" t="s">
        <v>203</v>
      </c>
      <c r="AO61" s="18"/>
      <c r="AP61" s="18" t="s">
        <v>188</v>
      </c>
      <c r="AQ61" s="18" t="s">
        <v>188</v>
      </c>
      <c r="AR61" s="18" t="s">
        <v>188</v>
      </c>
    </row>
    <row r="62" spans="1:44" s="63" customFormat="1" ht="36">
      <c r="A62" s="18">
        <v>58</v>
      </c>
      <c r="B62" s="19">
        <v>43487</v>
      </c>
      <c r="C62" s="110" t="s">
        <v>109</v>
      </c>
      <c r="D62" s="19">
        <v>40392</v>
      </c>
      <c r="E62" s="18">
        <v>1</v>
      </c>
      <c r="F62" s="18">
        <v>2010</v>
      </c>
      <c r="G62" s="19">
        <v>40452</v>
      </c>
      <c r="H62" s="111" t="s">
        <v>291</v>
      </c>
      <c r="I62" s="110" t="s">
        <v>187</v>
      </c>
      <c r="J62" s="18" t="s">
        <v>111</v>
      </c>
      <c r="K62" s="18" t="s">
        <v>112</v>
      </c>
      <c r="L62" s="106"/>
      <c r="M62" s="106"/>
      <c r="N62" s="106"/>
      <c r="O62" s="106" t="s">
        <v>15</v>
      </c>
      <c r="P62" s="18">
        <v>16</v>
      </c>
      <c r="Q62" s="18">
        <v>2</v>
      </c>
      <c r="R62" s="18"/>
      <c r="S62" s="18" t="s">
        <v>114</v>
      </c>
      <c r="T62" s="18"/>
      <c r="U62" s="102">
        <v>2009</v>
      </c>
      <c r="V62" s="60" t="s">
        <v>141</v>
      </c>
      <c r="W62" s="61" t="s">
        <v>117</v>
      </c>
      <c r="X62" s="105">
        <v>10</v>
      </c>
      <c r="Y62" s="105">
        <v>8</v>
      </c>
      <c r="Z62" s="18">
        <v>4</v>
      </c>
      <c r="AA62" s="18">
        <v>4</v>
      </c>
      <c r="AB62" s="95">
        <v>166</v>
      </c>
      <c r="AC62" s="95">
        <v>0</v>
      </c>
      <c r="AD62" s="62">
        <v>15134.4</v>
      </c>
      <c r="AE62" s="62">
        <v>10366.799999999999</v>
      </c>
      <c r="AF62" s="62">
        <v>0</v>
      </c>
      <c r="AG62" s="62">
        <v>4605.8999999999996</v>
      </c>
      <c r="AH62" s="117" t="s">
        <v>176</v>
      </c>
      <c r="AI62" s="114">
        <v>3696</v>
      </c>
      <c r="AJ62" s="18">
        <v>0</v>
      </c>
      <c r="AK62" s="118" t="s">
        <v>189</v>
      </c>
      <c r="AL62" s="118"/>
      <c r="AM62" s="118"/>
      <c r="AN62" s="18" t="s">
        <v>321</v>
      </c>
      <c r="AO62" s="18"/>
      <c r="AP62" s="18" t="s">
        <v>188</v>
      </c>
      <c r="AQ62" s="18" t="s">
        <v>188</v>
      </c>
      <c r="AR62" s="18" t="s">
        <v>188</v>
      </c>
    </row>
    <row r="63" spans="1:44" s="63" customFormat="1" ht="36">
      <c r="A63" s="18">
        <v>59</v>
      </c>
      <c r="B63" s="19">
        <v>43487</v>
      </c>
      <c r="C63" s="110" t="s">
        <v>109</v>
      </c>
      <c r="D63" s="19">
        <v>40392</v>
      </c>
      <c r="E63" s="18">
        <v>1</v>
      </c>
      <c r="F63" s="18">
        <v>2010</v>
      </c>
      <c r="G63" s="19">
        <v>40452</v>
      </c>
      <c r="H63" s="111" t="s">
        <v>291</v>
      </c>
      <c r="I63" s="110" t="s">
        <v>187</v>
      </c>
      <c r="J63" s="18" t="s">
        <v>111</v>
      </c>
      <c r="K63" s="18" t="s">
        <v>112</v>
      </c>
      <c r="L63" s="106"/>
      <c r="M63" s="106"/>
      <c r="N63" s="106"/>
      <c r="O63" s="106" t="s">
        <v>15</v>
      </c>
      <c r="P63" s="18">
        <v>16</v>
      </c>
      <c r="Q63" s="18">
        <v>3</v>
      </c>
      <c r="R63" s="18"/>
      <c r="S63" s="18" t="s">
        <v>114</v>
      </c>
      <c r="T63" s="18"/>
      <c r="U63" s="102">
        <v>2009</v>
      </c>
      <c r="V63" s="60" t="s">
        <v>141</v>
      </c>
      <c r="W63" s="61" t="s">
        <v>117</v>
      </c>
      <c r="X63" s="105">
        <v>12</v>
      </c>
      <c r="Y63" s="105">
        <v>12</v>
      </c>
      <c r="Z63" s="18">
        <v>3</v>
      </c>
      <c r="AA63" s="18">
        <v>6</v>
      </c>
      <c r="AB63" s="95">
        <v>152</v>
      </c>
      <c r="AC63" s="95">
        <v>0</v>
      </c>
      <c r="AD63" s="62">
        <v>12297.199999999999</v>
      </c>
      <c r="AE63" s="62">
        <v>8237.5999999999985</v>
      </c>
      <c r="AF63" s="62">
        <v>0</v>
      </c>
      <c r="AG63" s="62">
        <v>3924.6000000000004</v>
      </c>
      <c r="AH63" s="117" t="s">
        <v>176</v>
      </c>
      <c r="AI63" s="114">
        <v>2788</v>
      </c>
      <c r="AJ63" s="18">
        <v>0</v>
      </c>
      <c r="AK63" s="118" t="s">
        <v>189</v>
      </c>
      <c r="AL63" s="118"/>
      <c r="AM63" s="118"/>
      <c r="AN63" s="18" t="s">
        <v>321</v>
      </c>
      <c r="AO63" s="18"/>
      <c r="AP63" s="18" t="s">
        <v>188</v>
      </c>
      <c r="AQ63" s="18" t="s">
        <v>188</v>
      </c>
      <c r="AR63" s="18" t="s">
        <v>188</v>
      </c>
    </row>
    <row r="64" spans="1:44" s="63" customFormat="1" ht="24">
      <c r="A64" s="18">
        <v>60</v>
      </c>
      <c r="B64" s="19">
        <v>43487</v>
      </c>
      <c r="C64" s="110" t="s">
        <v>109</v>
      </c>
      <c r="D64" s="19">
        <v>40026</v>
      </c>
      <c r="E64" s="18" t="s">
        <v>110</v>
      </c>
      <c r="F64" s="19">
        <v>40057</v>
      </c>
      <c r="G64" s="19">
        <v>40057</v>
      </c>
      <c r="H64" s="111" t="s">
        <v>291</v>
      </c>
      <c r="I64" s="110" t="s">
        <v>187</v>
      </c>
      <c r="J64" s="18" t="s">
        <v>111</v>
      </c>
      <c r="K64" s="18" t="s">
        <v>112</v>
      </c>
      <c r="L64" s="106"/>
      <c r="M64" s="106"/>
      <c r="N64" s="106"/>
      <c r="O64" s="106" t="s">
        <v>15</v>
      </c>
      <c r="P64" s="18">
        <v>17</v>
      </c>
      <c r="Q64" s="18">
        <v>1</v>
      </c>
      <c r="R64" s="18"/>
      <c r="S64" s="18" t="s">
        <v>114</v>
      </c>
      <c r="T64" s="18"/>
      <c r="U64" s="102">
        <v>1982</v>
      </c>
      <c r="V64" s="60" t="s">
        <v>137</v>
      </c>
      <c r="W64" s="61" t="s">
        <v>116</v>
      </c>
      <c r="X64" s="105">
        <v>9</v>
      </c>
      <c r="Y64" s="105">
        <v>9</v>
      </c>
      <c r="Z64" s="18">
        <v>5</v>
      </c>
      <c r="AA64" s="18">
        <v>5</v>
      </c>
      <c r="AB64" s="95">
        <v>179</v>
      </c>
      <c r="AC64" s="95">
        <v>2</v>
      </c>
      <c r="AD64" s="62">
        <v>11326.9</v>
      </c>
      <c r="AE64" s="62">
        <v>9012.6</v>
      </c>
      <c r="AF64" s="62">
        <v>173.6</v>
      </c>
      <c r="AG64" s="62">
        <v>2140.6999999999998</v>
      </c>
      <c r="AH64" s="117" t="s">
        <v>548</v>
      </c>
      <c r="AI64" s="114">
        <v>3614</v>
      </c>
      <c r="AJ64" s="18">
        <v>0</v>
      </c>
      <c r="AK64" s="118" t="s">
        <v>189</v>
      </c>
      <c r="AL64" s="118"/>
      <c r="AM64" s="118"/>
      <c r="AN64" s="18" t="s">
        <v>186</v>
      </c>
      <c r="AO64" s="18"/>
      <c r="AP64" s="18" t="s">
        <v>188</v>
      </c>
      <c r="AQ64" s="18" t="s">
        <v>188</v>
      </c>
      <c r="AR64" s="18" t="s">
        <v>188</v>
      </c>
    </row>
    <row r="65" spans="1:44" s="63" customFormat="1" ht="36">
      <c r="A65" s="18">
        <v>61</v>
      </c>
      <c r="B65" s="19">
        <v>43487</v>
      </c>
      <c r="C65" s="110" t="s">
        <v>109</v>
      </c>
      <c r="D65" s="19">
        <v>40392</v>
      </c>
      <c r="E65" s="18">
        <v>1</v>
      </c>
      <c r="F65" s="18">
        <v>2010</v>
      </c>
      <c r="G65" s="19">
        <v>40452</v>
      </c>
      <c r="H65" s="111" t="s">
        <v>291</v>
      </c>
      <c r="I65" s="110" t="s">
        <v>187</v>
      </c>
      <c r="J65" s="18" t="s">
        <v>111</v>
      </c>
      <c r="K65" s="18" t="s">
        <v>112</v>
      </c>
      <c r="L65" s="106"/>
      <c r="M65" s="106"/>
      <c r="N65" s="106"/>
      <c r="O65" s="106" t="s">
        <v>15</v>
      </c>
      <c r="P65" s="18">
        <v>18</v>
      </c>
      <c r="Q65" s="18">
        <v>1</v>
      </c>
      <c r="R65" s="18"/>
      <c r="S65" s="18" t="s">
        <v>114</v>
      </c>
      <c r="T65" s="18"/>
      <c r="U65" s="102">
        <v>2009</v>
      </c>
      <c r="V65" s="60" t="s">
        <v>141</v>
      </c>
      <c r="W65" s="61" t="s">
        <v>117</v>
      </c>
      <c r="X65" s="105">
        <v>10</v>
      </c>
      <c r="Y65" s="105">
        <v>8</v>
      </c>
      <c r="Z65" s="18">
        <v>15</v>
      </c>
      <c r="AA65" s="18">
        <v>15</v>
      </c>
      <c r="AB65" s="95">
        <v>573</v>
      </c>
      <c r="AC65" s="95">
        <v>5</v>
      </c>
      <c r="AD65" s="62">
        <v>53033.9</v>
      </c>
      <c r="AE65" s="62">
        <v>35567.599999999999</v>
      </c>
      <c r="AF65" s="62">
        <v>700.4</v>
      </c>
      <c r="AG65" s="62">
        <v>16765.900000000001</v>
      </c>
      <c r="AH65" s="117" t="s">
        <v>175</v>
      </c>
      <c r="AI65" s="114">
        <v>13799</v>
      </c>
      <c r="AJ65" s="18">
        <v>0</v>
      </c>
      <c r="AK65" s="118" t="s">
        <v>189</v>
      </c>
      <c r="AL65" s="118"/>
      <c r="AM65" s="118"/>
      <c r="AN65" s="18" t="s">
        <v>321</v>
      </c>
      <c r="AO65" s="18"/>
      <c r="AP65" s="18" t="s">
        <v>188</v>
      </c>
      <c r="AQ65" s="18" t="s">
        <v>188</v>
      </c>
      <c r="AR65" s="18" t="s">
        <v>188</v>
      </c>
    </row>
    <row r="66" spans="1:44" s="63" customFormat="1" ht="36">
      <c r="A66" s="18">
        <v>62</v>
      </c>
      <c r="B66" s="19">
        <v>43487</v>
      </c>
      <c r="C66" s="110" t="s">
        <v>109</v>
      </c>
      <c r="D66" s="19">
        <v>40392</v>
      </c>
      <c r="E66" s="18">
        <v>1</v>
      </c>
      <c r="F66" s="18">
        <v>2010</v>
      </c>
      <c r="G66" s="19">
        <v>40452</v>
      </c>
      <c r="H66" s="111" t="s">
        <v>291</v>
      </c>
      <c r="I66" s="110" t="s">
        <v>187</v>
      </c>
      <c r="J66" s="18" t="s">
        <v>111</v>
      </c>
      <c r="K66" s="18" t="s">
        <v>112</v>
      </c>
      <c r="L66" s="106"/>
      <c r="M66" s="106"/>
      <c r="N66" s="106"/>
      <c r="O66" s="106" t="s">
        <v>15</v>
      </c>
      <c r="P66" s="18">
        <v>18</v>
      </c>
      <c r="Q66" s="18">
        <v>2</v>
      </c>
      <c r="R66" s="18"/>
      <c r="S66" s="18" t="s">
        <v>114</v>
      </c>
      <c r="T66" s="18"/>
      <c r="U66" s="102">
        <v>2009</v>
      </c>
      <c r="V66" s="60" t="s">
        <v>141</v>
      </c>
      <c r="W66" s="61" t="s">
        <v>117</v>
      </c>
      <c r="X66" s="105">
        <v>9</v>
      </c>
      <c r="Y66" s="105">
        <v>8</v>
      </c>
      <c r="Z66" s="18">
        <v>6</v>
      </c>
      <c r="AA66" s="18">
        <v>6</v>
      </c>
      <c r="AB66" s="95">
        <v>217</v>
      </c>
      <c r="AC66" s="95">
        <v>0</v>
      </c>
      <c r="AD66" s="62">
        <v>21860.699999999997</v>
      </c>
      <c r="AE66" s="62">
        <v>14956.799999999997</v>
      </c>
      <c r="AF66" s="62">
        <v>0</v>
      </c>
      <c r="AG66" s="62">
        <v>6903.9000000000005</v>
      </c>
      <c r="AH66" s="117" t="s">
        <v>175</v>
      </c>
      <c r="AI66" s="114">
        <v>7085</v>
      </c>
      <c r="AJ66" s="18">
        <v>0</v>
      </c>
      <c r="AK66" s="118" t="s">
        <v>189</v>
      </c>
      <c r="AL66" s="118"/>
      <c r="AM66" s="118"/>
      <c r="AN66" s="18" t="s">
        <v>203</v>
      </c>
      <c r="AO66" s="18"/>
      <c r="AP66" s="18" t="s">
        <v>188</v>
      </c>
      <c r="AQ66" s="18" t="s">
        <v>188</v>
      </c>
      <c r="AR66" s="18" t="s">
        <v>188</v>
      </c>
    </row>
    <row r="67" spans="1:44" s="63" customFormat="1" ht="24">
      <c r="A67" s="18">
        <v>63</v>
      </c>
      <c r="B67" s="19">
        <v>43487</v>
      </c>
      <c r="C67" s="110" t="s">
        <v>109</v>
      </c>
      <c r="D67" s="19">
        <v>39920</v>
      </c>
      <c r="E67" s="18" t="s">
        <v>110</v>
      </c>
      <c r="F67" s="19">
        <v>39965</v>
      </c>
      <c r="G67" s="19">
        <v>39965</v>
      </c>
      <c r="H67" s="111" t="s">
        <v>291</v>
      </c>
      <c r="I67" s="110" t="s">
        <v>187</v>
      </c>
      <c r="J67" s="18" t="s">
        <v>111</v>
      </c>
      <c r="K67" s="18" t="s">
        <v>112</v>
      </c>
      <c r="L67" s="106"/>
      <c r="M67" s="106"/>
      <c r="N67" s="106"/>
      <c r="O67" s="106" t="s">
        <v>15</v>
      </c>
      <c r="P67" s="18">
        <v>19</v>
      </c>
      <c r="Q67" s="18">
        <v>1</v>
      </c>
      <c r="R67" s="18"/>
      <c r="S67" s="18" t="s">
        <v>114</v>
      </c>
      <c r="T67" s="18"/>
      <c r="U67" s="102">
        <v>1982</v>
      </c>
      <c r="V67" s="60" t="s">
        <v>137</v>
      </c>
      <c r="W67" s="61" t="s">
        <v>116</v>
      </c>
      <c r="X67" s="105">
        <v>9</v>
      </c>
      <c r="Y67" s="105">
        <v>9</v>
      </c>
      <c r="Z67" s="18">
        <v>4</v>
      </c>
      <c r="AA67" s="18">
        <v>4</v>
      </c>
      <c r="AB67" s="95">
        <v>143</v>
      </c>
      <c r="AC67" s="95">
        <v>1</v>
      </c>
      <c r="AD67" s="62">
        <v>8901.1999999999971</v>
      </c>
      <c r="AE67" s="62">
        <v>7108.7999999999975</v>
      </c>
      <c r="AF67" s="62">
        <v>39.1</v>
      </c>
      <c r="AG67" s="62">
        <v>1753.3</v>
      </c>
      <c r="AH67" s="117" t="s">
        <v>549</v>
      </c>
      <c r="AI67" s="114">
        <v>2531</v>
      </c>
      <c r="AJ67" s="18">
        <v>0</v>
      </c>
      <c r="AK67" s="118" t="s">
        <v>189</v>
      </c>
      <c r="AL67" s="118"/>
      <c r="AM67" s="118"/>
      <c r="AN67" s="18" t="s">
        <v>186</v>
      </c>
      <c r="AO67" s="18"/>
      <c r="AP67" s="18" t="s">
        <v>188</v>
      </c>
      <c r="AQ67" s="18" t="s">
        <v>188</v>
      </c>
      <c r="AR67" s="18" t="s">
        <v>188</v>
      </c>
    </row>
    <row r="68" spans="1:44" s="63" customFormat="1" ht="24">
      <c r="A68" s="18">
        <v>64</v>
      </c>
      <c r="B68" s="19">
        <v>43487</v>
      </c>
      <c r="C68" s="110" t="s">
        <v>109</v>
      </c>
      <c r="D68" s="19">
        <v>42957</v>
      </c>
      <c r="E68" s="18">
        <v>1</v>
      </c>
      <c r="F68" s="19">
        <v>39661</v>
      </c>
      <c r="G68" s="19">
        <v>39661</v>
      </c>
      <c r="H68" s="111" t="s">
        <v>317</v>
      </c>
      <c r="I68" s="110" t="s">
        <v>187</v>
      </c>
      <c r="J68" s="18" t="s">
        <v>111</v>
      </c>
      <c r="K68" s="18" t="s">
        <v>112</v>
      </c>
      <c r="L68" s="106"/>
      <c r="M68" s="106"/>
      <c r="N68" s="106"/>
      <c r="O68" s="106" t="s">
        <v>15</v>
      </c>
      <c r="P68" s="18">
        <v>22</v>
      </c>
      <c r="Q68" s="18">
        <v>1</v>
      </c>
      <c r="R68" s="18"/>
      <c r="S68" s="18" t="s">
        <v>114</v>
      </c>
      <c r="T68" s="18" t="s">
        <v>308</v>
      </c>
      <c r="U68" s="102" t="s">
        <v>311</v>
      </c>
      <c r="V68" s="60">
        <v>137</v>
      </c>
      <c r="W68" s="61" t="s">
        <v>116</v>
      </c>
      <c r="X68" s="105">
        <v>12</v>
      </c>
      <c r="Y68" s="105">
        <v>12</v>
      </c>
      <c r="Z68" s="18">
        <v>2</v>
      </c>
      <c r="AA68" s="18">
        <v>4</v>
      </c>
      <c r="AB68" s="95">
        <v>119</v>
      </c>
      <c r="AC68" s="95">
        <v>0</v>
      </c>
      <c r="AD68" s="62">
        <v>9067.9</v>
      </c>
      <c r="AE68" s="62">
        <v>7004.7</v>
      </c>
      <c r="AF68" s="62">
        <v>0</v>
      </c>
      <c r="AG68" s="62">
        <v>2063.2000000000003</v>
      </c>
      <c r="AH68" s="119" t="s">
        <v>157</v>
      </c>
      <c r="AI68" s="121">
        <v>5236</v>
      </c>
      <c r="AJ68" s="18">
        <v>0</v>
      </c>
      <c r="AK68" s="118" t="s">
        <v>189</v>
      </c>
      <c r="AL68" s="118"/>
      <c r="AM68" s="118"/>
      <c r="AN68" s="18" t="s">
        <v>186</v>
      </c>
      <c r="AO68" s="18"/>
      <c r="AP68" s="18" t="s">
        <v>188</v>
      </c>
      <c r="AQ68" s="18" t="s">
        <v>188</v>
      </c>
      <c r="AR68" s="18" t="s">
        <v>188</v>
      </c>
    </row>
    <row r="69" spans="1:44" s="63" customFormat="1" ht="24">
      <c r="A69" s="18">
        <v>65</v>
      </c>
      <c r="B69" s="19">
        <v>43487</v>
      </c>
      <c r="C69" s="110" t="s">
        <v>109</v>
      </c>
      <c r="D69" s="19">
        <v>42957</v>
      </c>
      <c r="E69" s="18">
        <v>1</v>
      </c>
      <c r="F69" s="19">
        <v>39661</v>
      </c>
      <c r="G69" s="19">
        <v>39661</v>
      </c>
      <c r="H69" s="111" t="s">
        <v>318</v>
      </c>
      <c r="I69" s="110" t="s">
        <v>187</v>
      </c>
      <c r="J69" s="18" t="s">
        <v>111</v>
      </c>
      <c r="K69" s="18" t="s">
        <v>112</v>
      </c>
      <c r="L69" s="106"/>
      <c r="M69" s="106"/>
      <c r="N69" s="106"/>
      <c r="O69" s="106" t="s">
        <v>15</v>
      </c>
      <c r="P69" s="18">
        <v>22</v>
      </c>
      <c r="Q69" s="18">
        <v>1</v>
      </c>
      <c r="R69" s="18"/>
      <c r="S69" s="18" t="s">
        <v>115</v>
      </c>
      <c r="T69" s="18" t="s">
        <v>300</v>
      </c>
      <c r="U69" s="102" t="s">
        <v>311</v>
      </c>
      <c r="V69" s="60">
        <v>137</v>
      </c>
      <c r="W69" s="61" t="s">
        <v>116</v>
      </c>
      <c r="X69" s="105">
        <v>16</v>
      </c>
      <c r="Y69" s="105">
        <v>16</v>
      </c>
      <c r="Z69" s="18">
        <v>1</v>
      </c>
      <c r="AA69" s="18">
        <v>2</v>
      </c>
      <c r="AB69" s="95">
        <v>93</v>
      </c>
      <c r="AC69" s="95">
        <v>0</v>
      </c>
      <c r="AD69" s="62">
        <v>6024.2</v>
      </c>
      <c r="AE69" s="62">
        <v>4609.1000000000004</v>
      </c>
      <c r="AF69" s="62">
        <v>0</v>
      </c>
      <c r="AG69" s="62">
        <v>1344.6999999999998</v>
      </c>
      <c r="AH69" s="120"/>
      <c r="AI69" s="122"/>
      <c r="AJ69" s="18">
        <v>0</v>
      </c>
      <c r="AK69" s="118" t="s">
        <v>189</v>
      </c>
      <c r="AL69" s="118"/>
      <c r="AM69" s="118"/>
      <c r="AN69" s="18" t="s">
        <v>186</v>
      </c>
      <c r="AO69" s="18"/>
      <c r="AP69" s="18" t="s">
        <v>188</v>
      </c>
      <c r="AQ69" s="18" t="s">
        <v>188</v>
      </c>
      <c r="AR69" s="18" t="s">
        <v>188</v>
      </c>
    </row>
    <row r="70" spans="1:44" s="63" customFormat="1" ht="24">
      <c r="A70" s="18">
        <v>66</v>
      </c>
      <c r="B70" s="19">
        <v>43487</v>
      </c>
      <c r="C70" s="110" t="s">
        <v>109</v>
      </c>
      <c r="D70" s="19">
        <v>39224</v>
      </c>
      <c r="E70" s="18">
        <v>1</v>
      </c>
      <c r="F70" s="19">
        <v>39326</v>
      </c>
      <c r="G70" s="19">
        <v>39326</v>
      </c>
      <c r="H70" s="111" t="s">
        <v>291</v>
      </c>
      <c r="I70" s="110" t="s">
        <v>187</v>
      </c>
      <c r="J70" s="18" t="s">
        <v>111</v>
      </c>
      <c r="K70" s="18" t="s">
        <v>113</v>
      </c>
      <c r="L70" s="106"/>
      <c r="M70" s="106"/>
      <c r="N70" s="106"/>
      <c r="O70" s="106" t="s">
        <v>15</v>
      </c>
      <c r="P70" s="18">
        <v>25</v>
      </c>
      <c r="Q70" s="18">
        <v>1</v>
      </c>
      <c r="R70" s="18"/>
      <c r="S70" s="18" t="s">
        <v>114</v>
      </c>
      <c r="T70" s="18"/>
      <c r="U70" s="102">
        <v>1979</v>
      </c>
      <c r="V70" s="60" t="s">
        <v>129</v>
      </c>
      <c r="W70" s="61" t="s">
        <v>132</v>
      </c>
      <c r="X70" s="105">
        <v>9</v>
      </c>
      <c r="Y70" s="105">
        <v>9</v>
      </c>
      <c r="Z70" s="18">
        <v>3</v>
      </c>
      <c r="AA70" s="18">
        <v>3</v>
      </c>
      <c r="AB70" s="95">
        <v>116</v>
      </c>
      <c r="AC70" s="95">
        <v>0</v>
      </c>
      <c r="AD70" s="62">
        <v>7264.8999999999951</v>
      </c>
      <c r="AE70" s="62">
        <v>5950.5999999999949</v>
      </c>
      <c r="AF70" s="62">
        <v>0</v>
      </c>
      <c r="AG70" s="62">
        <v>1242.3</v>
      </c>
      <c r="AH70" s="117" t="s">
        <v>158</v>
      </c>
      <c r="AI70" s="114">
        <v>2448</v>
      </c>
      <c r="AJ70" s="18">
        <v>0</v>
      </c>
      <c r="AK70" s="118" t="s">
        <v>189</v>
      </c>
      <c r="AL70" s="118"/>
      <c r="AM70" s="118"/>
      <c r="AN70" s="18" t="s">
        <v>186</v>
      </c>
      <c r="AO70" s="18"/>
      <c r="AP70" s="18" t="s">
        <v>188</v>
      </c>
      <c r="AQ70" s="18" t="s">
        <v>188</v>
      </c>
      <c r="AR70" s="18" t="s">
        <v>188</v>
      </c>
    </row>
    <row r="71" spans="1:44" s="63" customFormat="1" ht="24">
      <c r="A71" s="18">
        <v>67</v>
      </c>
      <c r="B71" s="19">
        <v>43487</v>
      </c>
      <c r="C71" s="110" t="s">
        <v>109</v>
      </c>
      <c r="D71" s="19">
        <v>39919</v>
      </c>
      <c r="E71" s="18">
        <v>2</v>
      </c>
      <c r="F71" s="19">
        <v>39965</v>
      </c>
      <c r="G71" s="19">
        <v>39965</v>
      </c>
      <c r="H71" s="111" t="s">
        <v>291</v>
      </c>
      <c r="I71" s="110" t="s">
        <v>187</v>
      </c>
      <c r="J71" s="18" t="s">
        <v>111</v>
      </c>
      <c r="K71" s="18" t="s">
        <v>113</v>
      </c>
      <c r="L71" s="106"/>
      <c r="M71" s="106"/>
      <c r="N71" s="106"/>
      <c r="O71" s="106" t="s">
        <v>15</v>
      </c>
      <c r="P71" s="18">
        <v>27</v>
      </c>
      <c r="Q71" s="18">
        <v>1</v>
      </c>
      <c r="R71" s="18"/>
      <c r="S71" s="18" t="s">
        <v>114</v>
      </c>
      <c r="T71" s="18"/>
      <c r="U71" s="102">
        <v>1978</v>
      </c>
      <c r="V71" s="60" t="s">
        <v>130</v>
      </c>
      <c r="W71" s="61" t="s">
        <v>132</v>
      </c>
      <c r="X71" s="105">
        <v>9</v>
      </c>
      <c r="Y71" s="105">
        <v>9</v>
      </c>
      <c r="Z71" s="18">
        <v>11</v>
      </c>
      <c r="AA71" s="18">
        <v>11</v>
      </c>
      <c r="AB71" s="95">
        <v>428</v>
      </c>
      <c r="AC71" s="95">
        <v>1</v>
      </c>
      <c r="AD71" s="62">
        <v>26052.1</v>
      </c>
      <c r="AE71" s="62">
        <v>21703.599999999999</v>
      </c>
      <c r="AF71" s="62">
        <v>50.9</v>
      </c>
      <c r="AG71" s="62">
        <v>4297.6000000000004</v>
      </c>
      <c r="AH71" s="117" t="s">
        <v>550</v>
      </c>
      <c r="AI71" s="114">
        <v>3044</v>
      </c>
      <c r="AJ71" s="18">
        <v>0</v>
      </c>
      <c r="AK71" s="118" t="s">
        <v>189</v>
      </c>
      <c r="AL71" s="118"/>
      <c r="AM71" s="118"/>
      <c r="AN71" s="18" t="s">
        <v>186</v>
      </c>
      <c r="AO71" s="18"/>
      <c r="AP71" s="18" t="s">
        <v>188</v>
      </c>
      <c r="AQ71" s="18" t="s">
        <v>188</v>
      </c>
      <c r="AR71" s="18" t="s">
        <v>188</v>
      </c>
    </row>
    <row r="72" spans="1:44" s="63" customFormat="1" ht="24">
      <c r="A72" s="18">
        <v>68</v>
      </c>
      <c r="B72" s="19">
        <v>43487</v>
      </c>
      <c r="C72" s="110" t="s">
        <v>109</v>
      </c>
      <c r="D72" s="19">
        <v>39919</v>
      </c>
      <c r="E72" s="18">
        <v>2</v>
      </c>
      <c r="F72" s="19">
        <v>39965</v>
      </c>
      <c r="G72" s="19">
        <v>39965</v>
      </c>
      <c r="H72" s="111" t="s">
        <v>291</v>
      </c>
      <c r="I72" s="110" t="s">
        <v>187</v>
      </c>
      <c r="J72" s="18" t="s">
        <v>111</v>
      </c>
      <c r="K72" s="18" t="s">
        <v>113</v>
      </c>
      <c r="L72" s="106"/>
      <c r="M72" s="106"/>
      <c r="N72" s="106"/>
      <c r="O72" s="106" t="s">
        <v>15</v>
      </c>
      <c r="P72" s="18">
        <v>27</v>
      </c>
      <c r="Q72" s="18">
        <v>2</v>
      </c>
      <c r="R72" s="18"/>
      <c r="S72" s="18" t="s">
        <v>114</v>
      </c>
      <c r="T72" s="18"/>
      <c r="U72" s="102">
        <v>1978</v>
      </c>
      <c r="V72" s="60" t="s">
        <v>129</v>
      </c>
      <c r="W72" s="61" t="s">
        <v>132</v>
      </c>
      <c r="X72" s="105">
        <v>9</v>
      </c>
      <c r="Y72" s="105">
        <v>9</v>
      </c>
      <c r="Z72" s="18">
        <v>8</v>
      </c>
      <c r="AA72" s="18">
        <v>8</v>
      </c>
      <c r="AB72" s="95">
        <v>295</v>
      </c>
      <c r="AC72" s="95">
        <v>1</v>
      </c>
      <c r="AD72" s="62">
        <v>17914.900000000009</v>
      </c>
      <c r="AE72" s="62">
        <v>14915.800000000008</v>
      </c>
      <c r="AF72" s="62">
        <v>35.200000000000003</v>
      </c>
      <c r="AG72" s="62">
        <v>2963.8999999999996</v>
      </c>
      <c r="AH72" s="117" t="s">
        <v>205</v>
      </c>
      <c r="AI72" s="114">
        <v>5655</v>
      </c>
      <c r="AJ72" s="18">
        <v>0</v>
      </c>
      <c r="AK72" s="118" t="s">
        <v>189</v>
      </c>
      <c r="AL72" s="118"/>
      <c r="AM72" s="118"/>
      <c r="AN72" s="18" t="s">
        <v>186</v>
      </c>
      <c r="AO72" s="18"/>
      <c r="AP72" s="18" t="s">
        <v>188</v>
      </c>
      <c r="AQ72" s="18" t="s">
        <v>188</v>
      </c>
      <c r="AR72" s="18" t="s">
        <v>188</v>
      </c>
    </row>
    <row r="73" spans="1:44" s="63" customFormat="1" ht="24">
      <c r="A73" s="18">
        <v>69</v>
      </c>
      <c r="B73" s="19">
        <v>43487</v>
      </c>
      <c r="C73" s="110" t="s">
        <v>109</v>
      </c>
      <c r="D73" s="19">
        <v>39351</v>
      </c>
      <c r="E73" s="18">
        <v>1</v>
      </c>
      <c r="F73" s="19">
        <v>39661</v>
      </c>
      <c r="G73" s="19">
        <v>39661</v>
      </c>
      <c r="H73" s="111" t="s">
        <v>291</v>
      </c>
      <c r="I73" s="110" t="s">
        <v>187</v>
      </c>
      <c r="J73" s="18" t="s">
        <v>111</v>
      </c>
      <c r="K73" s="18" t="s">
        <v>113</v>
      </c>
      <c r="L73" s="106"/>
      <c r="M73" s="106"/>
      <c r="N73" s="106"/>
      <c r="O73" s="106" t="s">
        <v>15</v>
      </c>
      <c r="P73" s="18">
        <v>29</v>
      </c>
      <c r="Q73" s="18">
        <v>1</v>
      </c>
      <c r="R73" s="18"/>
      <c r="S73" s="18" t="s">
        <v>114</v>
      </c>
      <c r="T73" s="18"/>
      <c r="U73" s="102">
        <v>1978</v>
      </c>
      <c r="V73" s="60" t="s">
        <v>130</v>
      </c>
      <c r="W73" s="61" t="s">
        <v>132</v>
      </c>
      <c r="X73" s="105">
        <v>9</v>
      </c>
      <c r="Y73" s="105">
        <v>9</v>
      </c>
      <c r="Z73" s="18">
        <v>2</v>
      </c>
      <c r="AA73" s="18">
        <v>2</v>
      </c>
      <c r="AB73" s="95">
        <v>71</v>
      </c>
      <c r="AC73" s="95">
        <v>0</v>
      </c>
      <c r="AD73" s="62">
        <v>4907.8000000000011</v>
      </c>
      <c r="AE73" s="62">
        <v>4074.1000000000013</v>
      </c>
      <c r="AF73" s="62">
        <v>0</v>
      </c>
      <c r="AG73" s="62">
        <v>754.8</v>
      </c>
      <c r="AH73" s="117" t="s">
        <v>159</v>
      </c>
      <c r="AI73" s="114">
        <v>1674</v>
      </c>
      <c r="AJ73" s="18">
        <v>0</v>
      </c>
      <c r="AK73" s="118" t="s">
        <v>189</v>
      </c>
      <c r="AL73" s="118"/>
      <c r="AM73" s="118"/>
      <c r="AN73" s="18" t="s">
        <v>186</v>
      </c>
      <c r="AO73" s="18"/>
      <c r="AP73" s="18" t="s">
        <v>188</v>
      </c>
      <c r="AQ73" s="18" t="s">
        <v>188</v>
      </c>
      <c r="AR73" s="18" t="s">
        <v>188</v>
      </c>
    </row>
    <row r="74" spans="1:44" s="63" customFormat="1" ht="24">
      <c r="A74" s="18">
        <v>70</v>
      </c>
      <c r="B74" s="19">
        <v>43487</v>
      </c>
      <c r="C74" s="110" t="s">
        <v>109</v>
      </c>
      <c r="D74" s="19">
        <v>39352</v>
      </c>
      <c r="E74" s="18">
        <v>1</v>
      </c>
      <c r="F74" s="19">
        <v>39661</v>
      </c>
      <c r="G74" s="19">
        <v>39661</v>
      </c>
      <c r="H74" s="111" t="s">
        <v>291</v>
      </c>
      <c r="I74" s="110" t="s">
        <v>187</v>
      </c>
      <c r="J74" s="18" t="s">
        <v>111</v>
      </c>
      <c r="K74" s="18" t="s">
        <v>113</v>
      </c>
      <c r="L74" s="106"/>
      <c r="M74" s="106"/>
      <c r="N74" s="106"/>
      <c r="O74" s="106" t="s">
        <v>15</v>
      </c>
      <c r="P74" s="18">
        <v>29</v>
      </c>
      <c r="Q74" s="18">
        <v>2</v>
      </c>
      <c r="R74" s="18"/>
      <c r="S74" s="18" t="s">
        <v>114</v>
      </c>
      <c r="T74" s="18"/>
      <c r="U74" s="102">
        <v>1980</v>
      </c>
      <c r="V74" s="60" t="s">
        <v>134</v>
      </c>
      <c r="W74" s="61" t="s">
        <v>120</v>
      </c>
      <c r="X74" s="105">
        <v>18</v>
      </c>
      <c r="Y74" s="105">
        <v>15</v>
      </c>
      <c r="Z74" s="103">
        <v>1</v>
      </c>
      <c r="AA74" s="18">
        <v>2</v>
      </c>
      <c r="AB74" s="95">
        <v>159</v>
      </c>
      <c r="AC74" s="95">
        <v>2</v>
      </c>
      <c r="AD74" s="62">
        <v>11121.200000000003</v>
      </c>
      <c r="AE74" s="62">
        <v>7588.1000000000022</v>
      </c>
      <c r="AF74" s="62">
        <v>693.7</v>
      </c>
      <c r="AG74" s="62">
        <v>2628.7</v>
      </c>
      <c r="AH74" s="117" t="s">
        <v>551</v>
      </c>
      <c r="AI74" s="114">
        <v>1515</v>
      </c>
      <c r="AJ74" s="18">
        <v>0</v>
      </c>
      <c r="AK74" s="118" t="s">
        <v>189</v>
      </c>
      <c r="AL74" s="118"/>
      <c r="AM74" s="118"/>
      <c r="AN74" s="18" t="s">
        <v>186</v>
      </c>
      <c r="AO74" s="18"/>
      <c r="AP74" s="18" t="s">
        <v>188</v>
      </c>
      <c r="AQ74" s="18" t="s">
        <v>188</v>
      </c>
      <c r="AR74" s="18" t="s">
        <v>188</v>
      </c>
    </row>
    <row r="75" spans="1:44" s="63" customFormat="1" ht="24">
      <c r="A75" s="18">
        <v>71</v>
      </c>
      <c r="B75" s="19">
        <v>43487</v>
      </c>
      <c r="C75" s="110" t="s">
        <v>109</v>
      </c>
      <c r="D75" s="19">
        <v>39351</v>
      </c>
      <c r="E75" s="18">
        <v>1</v>
      </c>
      <c r="F75" s="19">
        <v>39661</v>
      </c>
      <c r="G75" s="19">
        <v>39661</v>
      </c>
      <c r="H75" s="111" t="s">
        <v>291</v>
      </c>
      <c r="I75" s="110" t="s">
        <v>187</v>
      </c>
      <c r="J75" s="18" t="s">
        <v>111</v>
      </c>
      <c r="K75" s="18" t="s">
        <v>113</v>
      </c>
      <c r="L75" s="106"/>
      <c r="M75" s="106"/>
      <c r="N75" s="106"/>
      <c r="O75" s="106" t="s">
        <v>15</v>
      </c>
      <c r="P75" s="18">
        <v>29</v>
      </c>
      <c r="Q75" s="18">
        <v>3</v>
      </c>
      <c r="R75" s="18"/>
      <c r="S75" s="18" t="s">
        <v>114</v>
      </c>
      <c r="T75" s="18"/>
      <c r="U75" s="102">
        <v>1978</v>
      </c>
      <c r="V75" s="60" t="s">
        <v>130</v>
      </c>
      <c r="W75" s="61" t="s">
        <v>132</v>
      </c>
      <c r="X75" s="105">
        <v>9</v>
      </c>
      <c r="Y75" s="105">
        <v>9</v>
      </c>
      <c r="Z75" s="18">
        <v>2</v>
      </c>
      <c r="AA75" s="18">
        <v>2</v>
      </c>
      <c r="AB75" s="95">
        <v>71</v>
      </c>
      <c r="AC75" s="95">
        <v>0</v>
      </c>
      <c r="AD75" s="62">
        <v>4926.100000000004</v>
      </c>
      <c r="AE75" s="62">
        <v>4080.1000000000035</v>
      </c>
      <c r="AF75" s="62">
        <v>0</v>
      </c>
      <c r="AG75" s="62">
        <v>764.8</v>
      </c>
      <c r="AH75" s="117" t="s">
        <v>552</v>
      </c>
      <c r="AI75" s="114">
        <v>1645</v>
      </c>
      <c r="AJ75" s="18">
        <v>0</v>
      </c>
      <c r="AK75" s="118" t="s">
        <v>189</v>
      </c>
      <c r="AL75" s="118"/>
      <c r="AM75" s="118"/>
      <c r="AN75" s="18" t="s">
        <v>186</v>
      </c>
      <c r="AO75" s="18"/>
      <c r="AP75" s="18" t="s">
        <v>188</v>
      </c>
      <c r="AQ75" s="18" t="s">
        <v>188</v>
      </c>
      <c r="AR75" s="18" t="s">
        <v>188</v>
      </c>
    </row>
    <row r="76" spans="1:44" s="63" customFormat="1" ht="24">
      <c r="A76" s="18">
        <v>72</v>
      </c>
      <c r="B76" s="19">
        <v>43487</v>
      </c>
      <c r="C76" s="110" t="s">
        <v>109</v>
      </c>
      <c r="D76" s="19">
        <v>39351</v>
      </c>
      <c r="E76" s="18">
        <v>1</v>
      </c>
      <c r="F76" s="19">
        <v>39661</v>
      </c>
      <c r="G76" s="19">
        <v>39661</v>
      </c>
      <c r="H76" s="111" t="s">
        <v>291</v>
      </c>
      <c r="I76" s="110" t="s">
        <v>187</v>
      </c>
      <c r="J76" s="18" t="s">
        <v>111</v>
      </c>
      <c r="K76" s="18" t="s">
        <v>113</v>
      </c>
      <c r="L76" s="106"/>
      <c r="M76" s="106"/>
      <c r="N76" s="106"/>
      <c r="O76" s="106" t="s">
        <v>15</v>
      </c>
      <c r="P76" s="18">
        <v>33</v>
      </c>
      <c r="Q76" s="18">
        <v>1</v>
      </c>
      <c r="R76" s="18"/>
      <c r="S76" s="18" t="s">
        <v>114</v>
      </c>
      <c r="T76" s="18"/>
      <c r="U76" s="102">
        <v>1977</v>
      </c>
      <c r="V76" s="60" t="s">
        <v>130</v>
      </c>
      <c r="W76" s="61" t="s">
        <v>132</v>
      </c>
      <c r="X76" s="105">
        <v>9</v>
      </c>
      <c r="Y76" s="105">
        <v>9</v>
      </c>
      <c r="Z76" s="18">
        <v>7</v>
      </c>
      <c r="AA76" s="18">
        <v>7</v>
      </c>
      <c r="AB76" s="95">
        <v>269</v>
      </c>
      <c r="AC76" s="95">
        <v>0</v>
      </c>
      <c r="AD76" s="62">
        <v>18480.199999999983</v>
      </c>
      <c r="AE76" s="62">
        <v>15120.199999999983</v>
      </c>
      <c r="AF76" s="62">
        <v>0</v>
      </c>
      <c r="AG76" s="62">
        <v>3360</v>
      </c>
      <c r="AH76" s="117" t="s">
        <v>553</v>
      </c>
      <c r="AI76" s="114">
        <v>5686</v>
      </c>
      <c r="AJ76" s="18">
        <v>0</v>
      </c>
      <c r="AK76" s="118" t="s">
        <v>189</v>
      </c>
      <c r="AL76" s="118"/>
      <c r="AM76" s="118"/>
      <c r="AN76" s="18" t="s">
        <v>186</v>
      </c>
      <c r="AO76" s="18"/>
      <c r="AP76" s="18" t="s">
        <v>188</v>
      </c>
      <c r="AQ76" s="18" t="s">
        <v>188</v>
      </c>
      <c r="AR76" s="18" t="s">
        <v>188</v>
      </c>
    </row>
    <row r="77" spans="1:44" s="63" customFormat="1" ht="24">
      <c r="A77" s="18">
        <v>73</v>
      </c>
      <c r="B77" s="19">
        <v>43487</v>
      </c>
      <c r="C77" s="110" t="s">
        <v>109</v>
      </c>
      <c r="D77" s="19">
        <v>39356</v>
      </c>
      <c r="E77" s="18">
        <v>1</v>
      </c>
      <c r="F77" s="19">
        <v>39661</v>
      </c>
      <c r="G77" s="19">
        <v>39661</v>
      </c>
      <c r="H77" s="111" t="s">
        <v>291</v>
      </c>
      <c r="I77" s="110" t="s">
        <v>187</v>
      </c>
      <c r="J77" s="18" t="s">
        <v>111</v>
      </c>
      <c r="K77" s="18" t="s">
        <v>113</v>
      </c>
      <c r="L77" s="106"/>
      <c r="M77" s="106"/>
      <c r="N77" s="106"/>
      <c r="O77" s="106" t="s">
        <v>15</v>
      </c>
      <c r="P77" s="18">
        <v>35</v>
      </c>
      <c r="Q77" s="18">
        <v>1</v>
      </c>
      <c r="R77" s="18"/>
      <c r="S77" s="18" t="s">
        <v>114</v>
      </c>
      <c r="T77" s="18"/>
      <c r="U77" s="102">
        <v>1978</v>
      </c>
      <c r="V77" s="60" t="s">
        <v>130</v>
      </c>
      <c r="W77" s="61" t="s">
        <v>132</v>
      </c>
      <c r="X77" s="105">
        <v>9</v>
      </c>
      <c r="Y77" s="105">
        <v>9</v>
      </c>
      <c r="Z77" s="18">
        <v>7</v>
      </c>
      <c r="AA77" s="18">
        <v>7</v>
      </c>
      <c r="AB77" s="95">
        <v>278</v>
      </c>
      <c r="AC77" s="95">
        <v>0</v>
      </c>
      <c r="AD77" s="62">
        <v>17715.100000000013</v>
      </c>
      <c r="AE77" s="62">
        <v>14630.400000000011</v>
      </c>
      <c r="AF77" s="62">
        <v>0</v>
      </c>
      <c r="AG77" s="62">
        <v>2934</v>
      </c>
      <c r="AH77" s="117" t="s">
        <v>148</v>
      </c>
      <c r="AI77" s="114">
        <v>6388</v>
      </c>
      <c r="AJ77" s="18">
        <v>0</v>
      </c>
      <c r="AK77" s="118" t="s">
        <v>189</v>
      </c>
      <c r="AL77" s="118"/>
      <c r="AM77" s="118"/>
      <c r="AN77" s="18" t="s">
        <v>186</v>
      </c>
      <c r="AO77" s="18"/>
      <c r="AP77" s="18" t="s">
        <v>188</v>
      </c>
      <c r="AQ77" s="18" t="s">
        <v>188</v>
      </c>
      <c r="AR77" s="18" t="s">
        <v>188</v>
      </c>
    </row>
    <row r="78" spans="1:44" s="63" customFormat="1" ht="24">
      <c r="A78" s="18">
        <v>74</v>
      </c>
      <c r="B78" s="19">
        <v>43487</v>
      </c>
      <c r="C78" s="110" t="s">
        <v>109</v>
      </c>
      <c r="D78" s="19">
        <v>39224</v>
      </c>
      <c r="E78" s="18">
        <v>1</v>
      </c>
      <c r="F78" s="19">
        <v>39326</v>
      </c>
      <c r="G78" s="19">
        <v>39326</v>
      </c>
      <c r="H78" s="111" t="s">
        <v>291</v>
      </c>
      <c r="I78" s="110" t="s">
        <v>187</v>
      </c>
      <c r="J78" s="18" t="s">
        <v>111</v>
      </c>
      <c r="K78" s="18" t="s">
        <v>113</v>
      </c>
      <c r="L78" s="106"/>
      <c r="M78" s="106"/>
      <c r="N78" s="106"/>
      <c r="O78" s="106" t="s">
        <v>15</v>
      </c>
      <c r="P78" s="18">
        <v>35</v>
      </c>
      <c r="Q78" s="18">
        <v>2</v>
      </c>
      <c r="R78" s="18"/>
      <c r="S78" s="18" t="s">
        <v>114</v>
      </c>
      <c r="T78" s="18"/>
      <c r="U78" s="102">
        <v>1977</v>
      </c>
      <c r="V78" s="60" t="s">
        <v>130</v>
      </c>
      <c r="W78" s="61" t="s">
        <v>132</v>
      </c>
      <c r="X78" s="105">
        <v>9</v>
      </c>
      <c r="Y78" s="105">
        <v>9</v>
      </c>
      <c r="Z78" s="18">
        <v>4</v>
      </c>
      <c r="AA78" s="18">
        <v>4</v>
      </c>
      <c r="AB78" s="95">
        <v>152</v>
      </c>
      <c r="AC78" s="95">
        <v>0</v>
      </c>
      <c r="AD78" s="62">
        <v>10771.020000000004</v>
      </c>
      <c r="AE78" s="62">
        <v>8718.8200000000052</v>
      </c>
      <c r="AF78" s="62">
        <v>0</v>
      </c>
      <c r="AG78" s="62">
        <v>2052.1999999999998</v>
      </c>
      <c r="AH78" s="117" t="s">
        <v>554</v>
      </c>
      <c r="AI78" s="114">
        <v>4096</v>
      </c>
      <c r="AJ78" s="18">
        <v>0</v>
      </c>
      <c r="AK78" s="118" t="s">
        <v>189</v>
      </c>
      <c r="AL78" s="118"/>
      <c r="AM78" s="118"/>
      <c r="AN78" s="18" t="s">
        <v>186</v>
      </c>
      <c r="AO78" s="18"/>
      <c r="AP78" s="18" t="s">
        <v>188</v>
      </c>
      <c r="AQ78" s="18" t="s">
        <v>188</v>
      </c>
      <c r="AR78" s="18" t="s">
        <v>188</v>
      </c>
    </row>
    <row r="79" spans="1:44" s="63" customFormat="1" ht="24">
      <c r="A79" s="18">
        <v>75</v>
      </c>
      <c r="B79" s="19">
        <v>43487</v>
      </c>
      <c r="C79" s="110" t="s">
        <v>109</v>
      </c>
      <c r="D79" s="19">
        <v>39142</v>
      </c>
      <c r="E79" s="18">
        <v>1</v>
      </c>
      <c r="F79" s="19">
        <v>39264</v>
      </c>
      <c r="G79" s="19">
        <v>39264</v>
      </c>
      <c r="H79" s="111" t="s">
        <v>291</v>
      </c>
      <c r="I79" s="110" t="s">
        <v>187</v>
      </c>
      <c r="J79" s="18" t="s">
        <v>111</v>
      </c>
      <c r="K79" s="18" t="s">
        <v>113</v>
      </c>
      <c r="L79" s="106"/>
      <c r="M79" s="106"/>
      <c r="N79" s="106"/>
      <c r="O79" s="106" t="s">
        <v>15</v>
      </c>
      <c r="P79" s="18">
        <v>46</v>
      </c>
      <c r="Q79" s="18"/>
      <c r="R79" s="18"/>
      <c r="S79" s="18" t="s">
        <v>114</v>
      </c>
      <c r="T79" s="18"/>
      <c r="U79" s="102">
        <v>1984</v>
      </c>
      <c r="V79" s="60" t="s">
        <v>122</v>
      </c>
      <c r="W79" s="61" t="s">
        <v>116</v>
      </c>
      <c r="X79" s="105">
        <v>16</v>
      </c>
      <c r="Y79" s="105">
        <v>16</v>
      </c>
      <c r="Z79" s="18">
        <v>1</v>
      </c>
      <c r="AA79" s="18">
        <v>3</v>
      </c>
      <c r="AB79" s="95">
        <v>125</v>
      </c>
      <c r="AC79" s="95">
        <v>2</v>
      </c>
      <c r="AD79" s="62">
        <v>9115.2999999999975</v>
      </c>
      <c r="AE79" s="62">
        <v>7064.4999999999973</v>
      </c>
      <c r="AF79" s="62">
        <v>139.30000000000001</v>
      </c>
      <c r="AG79" s="62">
        <v>1911.5</v>
      </c>
      <c r="AH79" s="117" t="s">
        <v>160</v>
      </c>
      <c r="AI79" s="114">
        <v>1807</v>
      </c>
      <c r="AJ79" s="18">
        <v>0</v>
      </c>
      <c r="AK79" s="118" t="s">
        <v>189</v>
      </c>
      <c r="AL79" s="118"/>
      <c r="AM79" s="118"/>
      <c r="AN79" s="18" t="s">
        <v>186</v>
      </c>
      <c r="AO79" s="18"/>
      <c r="AP79" s="18" t="s">
        <v>188</v>
      </c>
      <c r="AQ79" s="18" t="s">
        <v>188</v>
      </c>
      <c r="AR79" s="18" t="s">
        <v>188</v>
      </c>
    </row>
    <row r="80" spans="1:44" s="63" customFormat="1" ht="24">
      <c r="A80" s="18">
        <v>76</v>
      </c>
      <c r="B80" s="19">
        <v>43487</v>
      </c>
      <c r="C80" s="110" t="s">
        <v>109</v>
      </c>
      <c r="D80" s="19">
        <v>39541</v>
      </c>
      <c r="E80" s="18" t="s">
        <v>110</v>
      </c>
      <c r="F80" s="19">
        <v>39630</v>
      </c>
      <c r="G80" s="19">
        <v>39630</v>
      </c>
      <c r="H80" s="111" t="s">
        <v>291</v>
      </c>
      <c r="I80" s="110" t="s">
        <v>187</v>
      </c>
      <c r="J80" s="18" t="s">
        <v>111</v>
      </c>
      <c r="K80" s="18" t="s">
        <v>113</v>
      </c>
      <c r="L80" s="106"/>
      <c r="M80" s="106"/>
      <c r="N80" s="106"/>
      <c r="O80" s="106" t="s">
        <v>15</v>
      </c>
      <c r="P80" s="18">
        <v>56</v>
      </c>
      <c r="Q80" s="18"/>
      <c r="R80" s="18"/>
      <c r="S80" s="18" t="s">
        <v>114</v>
      </c>
      <c r="T80" s="18"/>
      <c r="U80" s="102">
        <v>1984</v>
      </c>
      <c r="V80" s="60">
        <v>137</v>
      </c>
      <c r="W80" s="61" t="s">
        <v>116</v>
      </c>
      <c r="X80" s="105">
        <v>16</v>
      </c>
      <c r="Y80" s="105">
        <v>12</v>
      </c>
      <c r="Z80" s="18">
        <v>5</v>
      </c>
      <c r="AA80" s="18">
        <v>10</v>
      </c>
      <c r="AB80" s="95">
        <v>560</v>
      </c>
      <c r="AC80" s="95">
        <v>1</v>
      </c>
      <c r="AD80" s="62">
        <v>38645.899999999994</v>
      </c>
      <c r="AE80" s="62">
        <v>28801.499999999996</v>
      </c>
      <c r="AF80" s="62">
        <v>64.400000000000006</v>
      </c>
      <c r="AG80" s="62">
        <v>9043.9</v>
      </c>
      <c r="AH80" s="117"/>
      <c r="AI80" s="114">
        <v>8627</v>
      </c>
      <c r="AJ80" s="18">
        <v>0</v>
      </c>
      <c r="AK80" s="118" t="s">
        <v>189</v>
      </c>
      <c r="AL80" s="118"/>
      <c r="AM80" s="118"/>
      <c r="AN80" s="18" t="s">
        <v>186</v>
      </c>
      <c r="AO80" s="18"/>
      <c r="AP80" s="18" t="s">
        <v>188</v>
      </c>
      <c r="AQ80" s="18" t="s">
        <v>188</v>
      </c>
      <c r="AR80" s="18" t="s">
        <v>188</v>
      </c>
    </row>
    <row r="81" spans="1:44" s="63" customFormat="1" ht="24">
      <c r="A81" s="18">
        <v>77</v>
      </c>
      <c r="B81" s="19">
        <v>43487</v>
      </c>
      <c r="C81" s="110" t="s">
        <v>109</v>
      </c>
      <c r="D81" s="19">
        <v>39541</v>
      </c>
      <c r="E81" s="18" t="s">
        <v>110</v>
      </c>
      <c r="F81" s="19">
        <v>39630</v>
      </c>
      <c r="G81" s="19">
        <v>39630</v>
      </c>
      <c r="H81" s="111" t="s">
        <v>291</v>
      </c>
      <c r="I81" s="110" t="s">
        <v>187</v>
      </c>
      <c r="J81" s="18" t="s">
        <v>111</v>
      </c>
      <c r="K81" s="18" t="s">
        <v>113</v>
      </c>
      <c r="L81" s="106"/>
      <c r="M81" s="106"/>
      <c r="N81" s="106"/>
      <c r="O81" s="106" t="s">
        <v>15</v>
      </c>
      <c r="P81" s="18">
        <v>60</v>
      </c>
      <c r="Q81" s="18"/>
      <c r="R81" s="18"/>
      <c r="S81" s="18" t="s">
        <v>114</v>
      </c>
      <c r="T81" s="18"/>
      <c r="U81" s="102">
        <v>1985</v>
      </c>
      <c r="V81" s="60">
        <v>137</v>
      </c>
      <c r="W81" s="61" t="s">
        <v>116</v>
      </c>
      <c r="X81" s="105">
        <v>16</v>
      </c>
      <c r="Y81" s="105">
        <v>12</v>
      </c>
      <c r="Z81" s="18">
        <v>10</v>
      </c>
      <c r="AA81" s="18">
        <v>20</v>
      </c>
      <c r="AB81" s="95">
        <v>808</v>
      </c>
      <c r="AC81" s="95">
        <v>0</v>
      </c>
      <c r="AD81" s="62">
        <v>58132.500000000044</v>
      </c>
      <c r="AE81" s="62">
        <v>43895.500000000044</v>
      </c>
      <c r="AF81" s="62">
        <v>0</v>
      </c>
      <c r="AG81" s="62">
        <v>14117</v>
      </c>
      <c r="AH81" s="117" t="s">
        <v>555</v>
      </c>
      <c r="AI81" s="114">
        <v>12075</v>
      </c>
      <c r="AJ81" s="18">
        <v>0</v>
      </c>
      <c r="AK81" s="118" t="s">
        <v>189</v>
      </c>
      <c r="AL81" s="118"/>
      <c r="AM81" s="118"/>
      <c r="AN81" s="18" t="s">
        <v>186</v>
      </c>
      <c r="AO81" s="18"/>
      <c r="AP81" s="18" t="s">
        <v>188</v>
      </c>
      <c r="AQ81" s="18" t="s">
        <v>188</v>
      </c>
      <c r="AR81" s="18" t="s">
        <v>188</v>
      </c>
    </row>
    <row r="82" spans="1:44" s="63" customFormat="1" ht="24">
      <c r="A82" s="18">
        <v>78</v>
      </c>
      <c r="B82" s="19">
        <v>43487</v>
      </c>
      <c r="C82" s="110" t="s">
        <v>109</v>
      </c>
      <c r="D82" s="19">
        <v>39720</v>
      </c>
      <c r="E82" s="18">
        <v>1</v>
      </c>
      <c r="F82" s="19">
        <v>39965</v>
      </c>
      <c r="G82" s="19">
        <v>39965</v>
      </c>
      <c r="H82" s="111" t="s">
        <v>291</v>
      </c>
      <c r="I82" s="110" t="s">
        <v>187</v>
      </c>
      <c r="J82" s="18" t="s">
        <v>111</v>
      </c>
      <c r="K82" s="18" t="s">
        <v>113</v>
      </c>
      <c r="L82" s="106"/>
      <c r="M82" s="106"/>
      <c r="N82" s="106"/>
      <c r="O82" s="106" t="s">
        <v>17</v>
      </c>
      <c r="P82" s="18">
        <v>22</v>
      </c>
      <c r="Q82" s="18">
        <v>1</v>
      </c>
      <c r="R82" s="18"/>
      <c r="S82" s="18" t="s">
        <v>114</v>
      </c>
      <c r="T82" s="18"/>
      <c r="U82" s="102">
        <v>1987</v>
      </c>
      <c r="V82" s="60">
        <v>137</v>
      </c>
      <c r="W82" s="61" t="s">
        <v>116</v>
      </c>
      <c r="X82" s="105">
        <v>16</v>
      </c>
      <c r="Y82" s="105">
        <v>16</v>
      </c>
      <c r="Z82" s="18">
        <v>1</v>
      </c>
      <c r="AA82" s="18">
        <v>3</v>
      </c>
      <c r="AB82" s="95">
        <v>18</v>
      </c>
      <c r="AC82" s="95">
        <v>2</v>
      </c>
      <c r="AD82" s="62">
        <v>9219.7000000000007</v>
      </c>
      <c r="AE82" s="62">
        <v>7734.5000000000009</v>
      </c>
      <c r="AF82" s="62">
        <v>160.30000000000001</v>
      </c>
      <c r="AG82" s="62">
        <v>1324.9</v>
      </c>
      <c r="AH82" s="117" t="s">
        <v>556</v>
      </c>
      <c r="AI82" s="114">
        <v>1545</v>
      </c>
      <c r="AJ82" s="18">
        <v>0</v>
      </c>
      <c r="AK82" s="118" t="s">
        <v>189</v>
      </c>
      <c r="AL82" s="118"/>
      <c r="AM82" s="118"/>
      <c r="AN82" s="18" t="s">
        <v>186</v>
      </c>
      <c r="AO82" s="18"/>
      <c r="AP82" s="18" t="s">
        <v>188</v>
      </c>
      <c r="AQ82" s="18" t="s">
        <v>188</v>
      </c>
      <c r="AR82" s="18" t="s">
        <v>188</v>
      </c>
    </row>
    <row r="83" spans="1:44" s="63" customFormat="1" ht="24">
      <c r="A83" s="18">
        <v>79</v>
      </c>
      <c r="B83" s="19">
        <v>43487</v>
      </c>
      <c r="C83" s="110" t="s">
        <v>109</v>
      </c>
      <c r="D83" s="19">
        <v>39154</v>
      </c>
      <c r="E83" s="18">
        <v>1</v>
      </c>
      <c r="F83" s="19">
        <v>39264</v>
      </c>
      <c r="G83" s="19">
        <v>39264</v>
      </c>
      <c r="H83" s="111" t="s">
        <v>291</v>
      </c>
      <c r="I83" s="110" t="s">
        <v>187</v>
      </c>
      <c r="J83" s="18" t="s">
        <v>111</v>
      </c>
      <c r="K83" s="18" t="s">
        <v>113</v>
      </c>
      <c r="L83" s="106"/>
      <c r="M83" s="106"/>
      <c r="N83" s="106"/>
      <c r="O83" s="106" t="s">
        <v>17</v>
      </c>
      <c r="P83" s="18">
        <v>22</v>
      </c>
      <c r="Q83" s="18">
        <v>2</v>
      </c>
      <c r="R83" s="18"/>
      <c r="S83" s="18" t="s">
        <v>114</v>
      </c>
      <c r="T83" s="18"/>
      <c r="U83" s="102">
        <v>1990</v>
      </c>
      <c r="V83" s="60" t="s">
        <v>122</v>
      </c>
      <c r="W83" s="61" t="s">
        <v>116</v>
      </c>
      <c r="X83" s="105">
        <v>17</v>
      </c>
      <c r="Y83" s="105">
        <v>17</v>
      </c>
      <c r="Z83" s="18">
        <v>1</v>
      </c>
      <c r="AA83" s="18">
        <v>2</v>
      </c>
      <c r="AB83" s="95">
        <v>101</v>
      </c>
      <c r="AC83" s="95">
        <v>0</v>
      </c>
      <c r="AD83" s="62">
        <v>7124.5000000000018</v>
      </c>
      <c r="AE83" s="62">
        <v>5499.800000000002</v>
      </c>
      <c r="AF83" s="62">
        <v>0</v>
      </c>
      <c r="AG83" s="62">
        <v>1551.8999999999999</v>
      </c>
      <c r="AH83" s="117" t="s">
        <v>557</v>
      </c>
      <c r="AI83" s="114">
        <v>1788</v>
      </c>
      <c r="AJ83" s="18">
        <v>0</v>
      </c>
      <c r="AK83" s="118" t="s">
        <v>189</v>
      </c>
      <c r="AL83" s="118"/>
      <c r="AM83" s="118"/>
      <c r="AN83" s="18" t="s">
        <v>186</v>
      </c>
      <c r="AO83" s="18"/>
      <c r="AP83" s="18" t="s">
        <v>188</v>
      </c>
      <c r="AQ83" s="18" t="s">
        <v>188</v>
      </c>
      <c r="AR83" s="18" t="s">
        <v>188</v>
      </c>
    </row>
    <row r="84" spans="1:44" s="63" customFormat="1" ht="24">
      <c r="A84" s="18">
        <v>80</v>
      </c>
      <c r="B84" s="19">
        <v>43487</v>
      </c>
      <c r="C84" s="110" t="s">
        <v>109</v>
      </c>
      <c r="D84" s="19">
        <v>39720</v>
      </c>
      <c r="E84" s="18">
        <v>1</v>
      </c>
      <c r="F84" s="19">
        <v>39965</v>
      </c>
      <c r="G84" s="19">
        <v>39965</v>
      </c>
      <c r="H84" s="111" t="s">
        <v>291</v>
      </c>
      <c r="I84" s="110" t="s">
        <v>187</v>
      </c>
      <c r="J84" s="18" t="s">
        <v>111</v>
      </c>
      <c r="K84" s="18" t="s">
        <v>113</v>
      </c>
      <c r="L84" s="106"/>
      <c r="M84" s="106"/>
      <c r="N84" s="106"/>
      <c r="O84" s="106" t="s">
        <v>17</v>
      </c>
      <c r="P84" s="18">
        <v>24</v>
      </c>
      <c r="Q84" s="18">
        <v>1</v>
      </c>
      <c r="R84" s="18"/>
      <c r="S84" s="18" t="s">
        <v>114</v>
      </c>
      <c r="T84" s="18"/>
      <c r="U84" s="102">
        <v>1987</v>
      </c>
      <c r="V84" s="60">
        <v>137</v>
      </c>
      <c r="W84" s="61" t="s">
        <v>116</v>
      </c>
      <c r="X84" s="105">
        <v>16</v>
      </c>
      <c r="Y84" s="105">
        <v>16</v>
      </c>
      <c r="Z84" s="18">
        <v>1</v>
      </c>
      <c r="AA84" s="18">
        <v>3</v>
      </c>
      <c r="AB84" s="95">
        <v>15</v>
      </c>
      <c r="AC84" s="95">
        <v>4</v>
      </c>
      <c r="AD84" s="62">
        <v>9422.4</v>
      </c>
      <c r="AE84" s="62">
        <v>7580.4</v>
      </c>
      <c r="AF84" s="62">
        <v>404.9</v>
      </c>
      <c r="AG84" s="62">
        <v>1433.1</v>
      </c>
      <c r="AH84" s="117" t="s">
        <v>161</v>
      </c>
      <c r="AI84" s="114">
        <v>1915</v>
      </c>
      <c r="AJ84" s="18">
        <v>0</v>
      </c>
      <c r="AK84" s="118" t="s">
        <v>189</v>
      </c>
      <c r="AL84" s="118"/>
      <c r="AM84" s="118"/>
      <c r="AN84" s="18" t="s">
        <v>186</v>
      </c>
      <c r="AO84" s="18"/>
      <c r="AP84" s="18" t="s">
        <v>188</v>
      </c>
      <c r="AQ84" s="18" t="s">
        <v>188</v>
      </c>
      <c r="AR84" s="18" t="s">
        <v>188</v>
      </c>
    </row>
    <row r="85" spans="1:44" s="63" customFormat="1" ht="24">
      <c r="A85" s="18">
        <v>81</v>
      </c>
      <c r="B85" s="19">
        <v>43487</v>
      </c>
      <c r="C85" s="110" t="s">
        <v>109</v>
      </c>
      <c r="D85" s="19">
        <v>39153</v>
      </c>
      <c r="E85" s="18">
        <v>1</v>
      </c>
      <c r="F85" s="19">
        <v>39264</v>
      </c>
      <c r="G85" s="19">
        <v>39264</v>
      </c>
      <c r="H85" s="111" t="s">
        <v>291</v>
      </c>
      <c r="I85" s="110" t="s">
        <v>187</v>
      </c>
      <c r="J85" s="18" t="s">
        <v>111</v>
      </c>
      <c r="K85" s="18" t="s">
        <v>113</v>
      </c>
      <c r="L85" s="106"/>
      <c r="M85" s="106"/>
      <c r="N85" s="106"/>
      <c r="O85" s="106" t="s">
        <v>17</v>
      </c>
      <c r="P85" s="18">
        <v>28</v>
      </c>
      <c r="Q85" s="18">
        <v>1</v>
      </c>
      <c r="R85" s="18"/>
      <c r="S85" s="18" t="s">
        <v>114</v>
      </c>
      <c r="T85" s="18"/>
      <c r="U85" s="102">
        <v>1986</v>
      </c>
      <c r="V85" s="60">
        <v>137.11000000000001</v>
      </c>
      <c r="W85" s="61" t="s">
        <v>116</v>
      </c>
      <c r="X85" s="105">
        <v>12</v>
      </c>
      <c r="Y85" s="105">
        <v>12</v>
      </c>
      <c r="Z85" s="18">
        <v>8</v>
      </c>
      <c r="AA85" s="18">
        <v>16</v>
      </c>
      <c r="AB85" s="95">
        <v>664</v>
      </c>
      <c r="AC85" s="95">
        <v>0</v>
      </c>
      <c r="AD85" s="62">
        <v>48467.9</v>
      </c>
      <c r="AE85" s="62">
        <v>34938.699999999997</v>
      </c>
      <c r="AF85" s="62">
        <v>0</v>
      </c>
      <c r="AG85" s="62">
        <v>12626.1</v>
      </c>
      <c r="AH85" s="117" t="s">
        <v>558</v>
      </c>
      <c r="AI85" s="114">
        <v>12010</v>
      </c>
      <c r="AJ85" s="18">
        <v>0</v>
      </c>
      <c r="AK85" s="118" t="s">
        <v>189</v>
      </c>
      <c r="AL85" s="118"/>
      <c r="AM85" s="118"/>
      <c r="AN85" s="18" t="s">
        <v>186</v>
      </c>
      <c r="AO85" s="18"/>
      <c r="AP85" s="18" t="s">
        <v>188</v>
      </c>
      <c r="AQ85" s="18" t="s">
        <v>188</v>
      </c>
      <c r="AR85" s="18" t="s">
        <v>188</v>
      </c>
    </row>
    <row r="86" spans="1:44" s="63" customFormat="1" ht="24">
      <c r="A86" s="18">
        <v>82</v>
      </c>
      <c r="B86" s="19">
        <v>43487</v>
      </c>
      <c r="C86" s="110" t="s">
        <v>109</v>
      </c>
      <c r="D86" s="19">
        <v>40021</v>
      </c>
      <c r="E86" s="18" t="s">
        <v>110</v>
      </c>
      <c r="F86" s="19">
        <v>40026</v>
      </c>
      <c r="G86" s="19">
        <v>40026</v>
      </c>
      <c r="H86" s="111" t="s">
        <v>291</v>
      </c>
      <c r="I86" s="110" t="s">
        <v>187</v>
      </c>
      <c r="J86" s="18" t="s">
        <v>111</v>
      </c>
      <c r="K86" s="18" t="s">
        <v>113</v>
      </c>
      <c r="L86" s="106"/>
      <c r="M86" s="106"/>
      <c r="N86" s="106"/>
      <c r="O86" s="106" t="s">
        <v>17</v>
      </c>
      <c r="P86" s="18">
        <v>28</v>
      </c>
      <c r="Q86" s="18">
        <v>3</v>
      </c>
      <c r="R86" s="18"/>
      <c r="S86" s="18" t="s">
        <v>114</v>
      </c>
      <c r="T86" s="18"/>
      <c r="U86" s="102">
        <v>1985</v>
      </c>
      <c r="V86" s="60">
        <v>137</v>
      </c>
      <c r="W86" s="61" t="s">
        <v>116</v>
      </c>
      <c r="X86" s="105">
        <v>16</v>
      </c>
      <c r="Y86" s="105">
        <v>12</v>
      </c>
      <c r="Z86" s="18">
        <v>6</v>
      </c>
      <c r="AA86" s="18">
        <v>12</v>
      </c>
      <c r="AB86" s="95">
        <v>434</v>
      </c>
      <c r="AC86" s="95">
        <v>0</v>
      </c>
      <c r="AD86" s="62">
        <v>31529.000000000007</v>
      </c>
      <c r="AE86" s="62">
        <v>24442.400000000005</v>
      </c>
      <c r="AF86" s="62">
        <v>0</v>
      </c>
      <c r="AG86" s="62">
        <v>7086.6</v>
      </c>
      <c r="AH86" s="117" t="s">
        <v>559</v>
      </c>
      <c r="AI86" s="114">
        <v>6529</v>
      </c>
      <c r="AJ86" s="18">
        <v>0</v>
      </c>
      <c r="AK86" s="118" t="s">
        <v>189</v>
      </c>
      <c r="AL86" s="118"/>
      <c r="AM86" s="118"/>
      <c r="AN86" s="18" t="s">
        <v>186</v>
      </c>
      <c r="AO86" s="18"/>
      <c r="AP86" s="18" t="s">
        <v>188</v>
      </c>
      <c r="AQ86" s="18" t="s">
        <v>188</v>
      </c>
      <c r="AR86" s="18" t="s">
        <v>188</v>
      </c>
    </row>
    <row r="87" spans="1:44" s="63" customFormat="1" ht="24">
      <c r="A87" s="18">
        <v>83</v>
      </c>
      <c r="B87" s="19">
        <v>43487</v>
      </c>
      <c r="C87" s="110" t="s">
        <v>109</v>
      </c>
      <c r="D87" s="19">
        <v>39169</v>
      </c>
      <c r="E87" s="18">
        <v>1</v>
      </c>
      <c r="F87" s="19">
        <v>39264</v>
      </c>
      <c r="G87" s="19">
        <v>39264</v>
      </c>
      <c r="H87" s="111" t="s">
        <v>291</v>
      </c>
      <c r="I87" s="110" t="s">
        <v>187</v>
      </c>
      <c r="J87" s="18" t="s">
        <v>111</v>
      </c>
      <c r="K87" s="18" t="s">
        <v>113</v>
      </c>
      <c r="L87" s="106"/>
      <c r="M87" s="106"/>
      <c r="N87" s="106"/>
      <c r="O87" s="106" t="s">
        <v>17</v>
      </c>
      <c r="P87" s="18">
        <v>38</v>
      </c>
      <c r="Q87" s="18">
        <v>1</v>
      </c>
      <c r="R87" s="18"/>
      <c r="S87" s="18" t="s">
        <v>114</v>
      </c>
      <c r="T87" s="18"/>
      <c r="U87" s="102">
        <v>1991</v>
      </c>
      <c r="V87" s="60" t="s">
        <v>126</v>
      </c>
      <c r="W87" s="61" t="s">
        <v>116</v>
      </c>
      <c r="X87" s="105">
        <v>10</v>
      </c>
      <c r="Y87" s="105">
        <v>10</v>
      </c>
      <c r="Z87" s="18">
        <v>7</v>
      </c>
      <c r="AA87" s="18">
        <v>7</v>
      </c>
      <c r="AB87" s="95">
        <v>272</v>
      </c>
      <c r="AC87" s="95">
        <v>0</v>
      </c>
      <c r="AD87" s="62">
        <v>20079.800000000007</v>
      </c>
      <c r="AE87" s="62">
        <v>15688.500000000005</v>
      </c>
      <c r="AF87" s="62">
        <v>0</v>
      </c>
      <c r="AG87" s="62">
        <v>4029.1</v>
      </c>
      <c r="AH87" s="117" t="s">
        <v>162</v>
      </c>
      <c r="AI87" s="114">
        <v>4693</v>
      </c>
      <c r="AJ87" s="18">
        <v>0</v>
      </c>
      <c r="AK87" s="118" t="s">
        <v>189</v>
      </c>
      <c r="AL87" s="118"/>
      <c r="AM87" s="118"/>
      <c r="AN87" s="18" t="s">
        <v>186</v>
      </c>
      <c r="AO87" s="18"/>
      <c r="AP87" s="18" t="s">
        <v>188</v>
      </c>
      <c r="AQ87" s="18" t="s">
        <v>188</v>
      </c>
      <c r="AR87" s="18" t="s">
        <v>188</v>
      </c>
    </row>
    <row r="88" spans="1:44" s="63" customFormat="1" ht="24">
      <c r="A88" s="18">
        <v>84</v>
      </c>
      <c r="B88" s="19">
        <v>43487</v>
      </c>
      <c r="C88" s="110" t="s">
        <v>109</v>
      </c>
      <c r="D88" s="19">
        <v>39357</v>
      </c>
      <c r="E88" s="18">
        <v>1</v>
      </c>
      <c r="F88" s="19">
        <v>39661</v>
      </c>
      <c r="G88" s="19">
        <v>39661</v>
      </c>
      <c r="H88" s="111" t="s">
        <v>291</v>
      </c>
      <c r="I88" s="110" t="s">
        <v>187</v>
      </c>
      <c r="J88" s="18" t="s">
        <v>111</v>
      </c>
      <c r="K88" s="18" t="s">
        <v>113</v>
      </c>
      <c r="L88" s="106"/>
      <c r="M88" s="106"/>
      <c r="N88" s="106"/>
      <c r="O88" s="106" t="s">
        <v>18</v>
      </c>
      <c r="P88" s="18">
        <v>1</v>
      </c>
      <c r="Q88" s="18">
        <v>1</v>
      </c>
      <c r="R88" s="18"/>
      <c r="S88" s="18" t="s">
        <v>114</v>
      </c>
      <c r="T88" s="18"/>
      <c r="U88" s="102">
        <v>1978</v>
      </c>
      <c r="V88" s="60" t="s">
        <v>129</v>
      </c>
      <c r="W88" s="61" t="s">
        <v>132</v>
      </c>
      <c r="X88" s="105">
        <v>9</v>
      </c>
      <c r="Y88" s="105">
        <v>9</v>
      </c>
      <c r="Z88" s="18">
        <v>15</v>
      </c>
      <c r="AA88" s="18">
        <v>15</v>
      </c>
      <c r="AB88" s="95">
        <v>536</v>
      </c>
      <c r="AC88" s="95">
        <v>0</v>
      </c>
      <c r="AD88" s="62">
        <v>33231.5</v>
      </c>
      <c r="AE88" s="62">
        <v>26831.5</v>
      </c>
      <c r="AF88" s="62">
        <v>0</v>
      </c>
      <c r="AG88" s="62">
        <v>6000.8</v>
      </c>
      <c r="AH88" s="117" t="s">
        <v>163</v>
      </c>
      <c r="AI88" s="114">
        <v>10672</v>
      </c>
      <c r="AJ88" s="18">
        <v>0</v>
      </c>
      <c r="AK88" s="118" t="s">
        <v>189</v>
      </c>
      <c r="AL88" s="118"/>
      <c r="AM88" s="118"/>
      <c r="AN88" s="18" t="s">
        <v>186</v>
      </c>
      <c r="AO88" s="18"/>
      <c r="AP88" s="18" t="s">
        <v>188</v>
      </c>
      <c r="AQ88" s="18" t="s">
        <v>188</v>
      </c>
      <c r="AR88" s="18" t="s">
        <v>188</v>
      </c>
    </row>
    <row r="89" spans="1:44" s="63" customFormat="1" ht="24">
      <c r="A89" s="18">
        <v>85</v>
      </c>
      <c r="B89" s="19">
        <v>43487</v>
      </c>
      <c r="C89" s="110" t="s">
        <v>109</v>
      </c>
      <c r="D89" s="19">
        <v>39223</v>
      </c>
      <c r="E89" s="18">
        <v>1</v>
      </c>
      <c r="F89" s="19">
        <v>39326</v>
      </c>
      <c r="G89" s="19">
        <v>39326</v>
      </c>
      <c r="H89" s="111" t="s">
        <v>291</v>
      </c>
      <c r="I89" s="110" t="s">
        <v>187</v>
      </c>
      <c r="J89" s="18" t="s">
        <v>111</v>
      </c>
      <c r="K89" s="18" t="s">
        <v>113</v>
      </c>
      <c r="L89" s="106"/>
      <c r="M89" s="106"/>
      <c r="N89" s="106"/>
      <c r="O89" s="106" t="s">
        <v>18</v>
      </c>
      <c r="P89" s="18">
        <v>3</v>
      </c>
      <c r="Q89" s="18">
        <v>4</v>
      </c>
      <c r="R89" s="18"/>
      <c r="S89" s="18" t="s">
        <v>114</v>
      </c>
      <c r="T89" s="18"/>
      <c r="U89" s="102">
        <v>1978</v>
      </c>
      <c r="V89" s="60" t="s">
        <v>129</v>
      </c>
      <c r="W89" s="61" t="s">
        <v>132</v>
      </c>
      <c r="X89" s="105">
        <v>9</v>
      </c>
      <c r="Y89" s="105">
        <v>9</v>
      </c>
      <c r="Z89" s="18">
        <v>3</v>
      </c>
      <c r="AA89" s="18">
        <v>3</v>
      </c>
      <c r="AB89" s="95">
        <v>107</v>
      </c>
      <c r="AC89" s="95">
        <v>0</v>
      </c>
      <c r="AD89" s="62">
        <v>7566.1000000000058</v>
      </c>
      <c r="AE89" s="62">
        <v>6088.6000000000058</v>
      </c>
      <c r="AF89" s="62">
        <v>0</v>
      </c>
      <c r="AG89" s="62">
        <v>1409.1999999999998</v>
      </c>
      <c r="AH89" s="117" t="s">
        <v>149</v>
      </c>
      <c r="AI89" s="114">
        <v>2564</v>
      </c>
      <c r="AJ89" s="18">
        <v>0</v>
      </c>
      <c r="AK89" s="118" t="s">
        <v>189</v>
      </c>
      <c r="AL89" s="118"/>
      <c r="AM89" s="118"/>
      <c r="AN89" s="18" t="s">
        <v>186</v>
      </c>
      <c r="AO89" s="18"/>
      <c r="AP89" s="18" t="s">
        <v>188</v>
      </c>
      <c r="AQ89" s="18" t="s">
        <v>188</v>
      </c>
      <c r="AR89" s="18" t="s">
        <v>188</v>
      </c>
    </row>
    <row r="90" spans="1:44" s="63" customFormat="1" ht="24">
      <c r="A90" s="18">
        <v>86</v>
      </c>
      <c r="B90" s="19">
        <v>43487</v>
      </c>
      <c r="C90" s="110" t="s">
        <v>109</v>
      </c>
      <c r="D90" s="19">
        <v>39352</v>
      </c>
      <c r="E90" s="18">
        <v>1</v>
      </c>
      <c r="F90" s="19">
        <v>39661</v>
      </c>
      <c r="G90" s="19">
        <v>39661</v>
      </c>
      <c r="H90" s="111" t="s">
        <v>291</v>
      </c>
      <c r="I90" s="110" t="s">
        <v>187</v>
      </c>
      <c r="J90" s="18" t="s">
        <v>111</v>
      </c>
      <c r="K90" s="18" t="s">
        <v>113</v>
      </c>
      <c r="L90" s="106"/>
      <c r="M90" s="106"/>
      <c r="N90" s="106"/>
      <c r="O90" s="106" t="s">
        <v>18</v>
      </c>
      <c r="P90" s="18">
        <v>3</v>
      </c>
      <c r="Q90" s="18">
        <v>5</v>
      </c>
      <c r="R90" s="18"/>
      <c r="S90" s="18" t="s">
        <v>114</v>
      </c>
      <c r="T90" s="18"/>
      <c r="U90" s="102">
        <v>1980</v>
      </c>
      <c r="V90" s="60" t="s">
        <v>128</v>
      </c>
      <c r="W90" s="61" t="s">
        <v>131</v>
      </c>
      <c r="X90" s="105">
        <v>18</v>
      </c>
      <c r="Y90" s="105">
        <v>15</v>
      </c>
      <c r="Z90" s="103">
        <v>1</v>
      </c>
      <c r="AA90" s="18">
        <v>2</v>
      </c>
      <c r="AB90" s="95">
        <v>159</v>
      </c>
      <c r="AC90" s="95">
        <v>3</v>
      </c>
      <c r="AD90" s="62">
        <v>10693.700000000003</v>
      </c>
      <c r="AE90" s="62">
        <v>7543.0000000000009</v>
      </c>
      <c r="AF90" s="62">
        <v>867.9</v>
      </c>
      <c r="AG90" s="62">
        <v>2155.1999999999998</v>
      </c>
      <c r="AH90" s="117" t="s">
        <v>167</v>
      </c>
      <c r="AI90" s="114">
        <v>1389</v>
      </c>
      <c r="AJ90" s="18">
        <v>0</v>
      </c>
      <c r="AK90" s="118" t="s">
        <v>189</v>
      </c>
      <c r="AL90" s="118"/>
      <c r="AM90" s="118"/>
      <c r="AN90" s="18" t="s">
        <v>186</v>
      </c>
      <c r="AO90" s="18"/>
      <c r="AP90" s="18" t="s">
        <v>188</v>
      </c>
      <c r="AQ90" s="18" t="s">
        <v>188</v>
      </c>
      <c r="AR90" s="18" t="s">
        <v>188</v>
      </c>
    </row>
    <row r="91" spans="1:44" s="63" customFormat="1" ht="24">
      <c r="A91" s="18">
        <v>87</v>
      </c>
      <c r="B91" s="19">
        <v>43487</v>
      </c>
      <c r="C91" s="110" t="s">
        <v>109</v>
      </c>
      <c r="D91" s="19">
        <v>39230</v>
      </c>
      <c r="E91" s="18">
        <v>1</v>
      </c>
      <c r="F91" s="19">
        <v>39326</v>
      </c>
      <c r="G91" s="19">
        <v>39326</v>
      </c>
      <c r="H91" s="111" t="s">
        <v>291</v>
      </c>
      <c r="I91" s="110" t="s">
        <v>187</v>
      </c>
      <c r="J91" s="18" t="s">
        <v>111</v>
      </c>
      <c r="K91" s="18" t="s">
        <v>113</v>
      </c>
      <c r="L91" s="106"/>
      <c r="M91" s="106"/>
      <c r="N91" s="106"/>
      <c r="O91" s="106" t="s">
        <v>18</v>
      </c>
      <c r="P91" s="18">
        <v>5</v>
      </c>
      <c r="Q91" s="18">
        <v>1</v>
      </c>
      <c r="R91" s="18"/>
      <c r="S91" s="18" t="s">
        <v>114</v>
      </c>
      <c r="T91" s="18"/>
      <c r="U91" s="102">
        <v>1978</v>
      </c>
      <c r="V91" s="60" t="s">
        <v>129</v>
      </c>
      <c r="W91" s="61" t="s">
        <v>132</v>
      </c>
      <c r="X91" s="105">
        <v>9</v>
      </c>
      <c r="Y91" s="105">
        <v>9</v>
      </c>
      <c r="Z91" s="18">
        <v>12</v>
      </c>
      <c r="AA91" s="18">
        <v>12</v>
      </c>
      <c r="AB91" s="95">
        <v>429</v>
      </c>
      <c r="AC91" s="95">
        <v>0</v>
      </c>
      <c r="AD91" s="62">
        <v>26998.700000000063</v>
      </c>
      <c r="AE91" s="62">
        <v>21996.100000000064</v>
      </c>
      <c r="AF91" s="62">
        <v>0</v>
      </c>
      <c r="AG91" s="62">
        <v>5002.6000000000004</v>
      </c>
      <c r="AH91" s="117" t="s">
        <v>168</v>
      </c>
      <c r="AI91" s="114">
        <v>14764</v>
      </c>
      <c r="AJ91" s="18">
        <v>0</v>
      </c>
      <c r="AK91" s="118" t="s">
        <v>189</v>
      </c>
      <c r="AL91" s="118"/>
      <c r="AM91" s="118"/>
      <c r="AN91" s="18" t="s">
        <v>186</v>
      </c>
      <c r="AO91" s="18"/>
      <c r="AP91" s="18" t="s">
        <v>188</v>
      </c>
      <c r="AQ91" s="18" t="s">
        <v>188</v>
      </c>
      <c r="AR91" s="18" t="s">
        <v>188</v>
      </c>
    </row>
    <row r="92" spans="1:44" s="63" customFormat="1" ht="24">
      <c r="A92" s="18">
        <v>88</v>
      </c>
      <c r="B92" s="19">
        <v>43487</v>
      </c>
      <c r="C92" s="110" t="s">
        <v>109</v>
      </c>
      <c r="D92" s="19">
        <v>39223</v>
      </c>
      <c r="E92" s="18">
        <v>1</v>
      </c>
      <c r="F92" s="19">
        <v>39326</v>
      </c>
      <c r="G92" s="19">
        <v>39326</v>
      </c>
      <c r="H92" s="111" t="s">
        <v>291</v>
      </c>
      <c r="I92" s="110" t="s">
        <v>187</v>
      </c>
      <c r="J92" s="18" t="s">
        <v>111</v>
      </c>
      <c r="K92" s="18" t="s">
        <v>113</v>
      </c>
      <c r="L92" s="106"/>
      <c r="M92" s="106"/>
      <c r="N92" s="106"/>
      <c r="O92" s="106" t="s">
        <v>18</v>
      </c>
      <c r="P92" s="18">
        <v>5</v>
      </c>
      <c r="Q92" s="18">
        <v>2</v>
      </c>
      <c r="R92" s="18"/>
      <c r="S92" s="18" t="s">
        <v>114</v>
      </c>
      <c r="T92" s="18"/>
      <c r="U92" s="102">
        <v>1978</v>
      </c>
      <c r="V92" s="60" t="s">
        <v>129</v>
      </c>
      <c r="W92" s="61" t="s">
        <v>132</v>
      </c>
      <c r="X92" s="105">
        <v>9</v>
      </c>
      <c r="Y92" s="105">
        <v>9</v>
      </c>
      <c r="Z92" s="18">
        <v>3</v>
      </c>
      <c r="AA92" s="18">
        <v>3</v>
      </c>
      <c r="AB92" s="95">
        <v>107</v>
      </c>
      <c r="AC92" s="95">
        <v>0</v>
      </c>
      <c r="AD92" s="62">
        <v>7097.1999999999971</v>
      </c>
      <c r="AE92" s="62">
        <v>5885.0999999999967</v>
      </c>
      <c r="AF92" s="62">
        <v>0</v>
      </c>
      <c r="AG92" s="62">
        <v>1113.8</v>
      </c>
      <c r="AH92" s="117" t="s">
        <v>169</v>
      </c>
      <c r="AI92" s="114">
        <v>2767</v>
      </c>
      <c r="AJ92" s="18">
        <v>0</v>
      </c>
      <c r="AK92" s="118" t="s">
        <v>189</v>
      </c>
      <c r="AL92" s="118"/>
      <c r="AM92" s="118"/>
      <c r="AN92" s="18" t="s">
        <v>186</v>
      </c>
      <c r="AO92" s="18"/>
      <c r="AP92" s="18" t="s">
        <v>188</v>
      </c>
      <c r="AQ92" s="18" t="s">
        <v>188</v>
      </c>
      <c r="AR92" s="18" t="s">
        <v>188</v>
      </c>
    </row>
    <row r="93" spans="1:44" s="63" customFormat="1" ht="24">
      <c r="A93" s="18">
        <v>89</v>
      </c>
      <c r="B93" s="19">
        <v>43487</v>
      </c>
      <c r="C93" s="110" t="s">
        <v>109</v>
      </c>
      <c r="D93" s="19">
        <v>39226</v>
      </c>
      <c r="E93" s="18">
        <v>1</v>
      </c>
      <c r="F93" s="19">
        <v>39326</v>
      </c>
      <c r="G93" s="19">
        <v>39326</v>
      </c>
      <c r="H93" s="111" t="s">
        <v>291</v>
      </c>
      <c r="I93" s="110" t="s">
        <v>187</v>
      </c>
      <c r="J93" s="18" t="s">
        <v>111</v>
      </c>
      <c r="K93" s="18" t="s">
        <v>113</v>
      </c>
      <c r="L93" s="106"/>
      <c r="M93" s="106"/>
      <c r="N93" s="106"/>
      <c r="O93" s="106" t="s">
        <v>18</v>
      </c>
      <c r="P93" s="18">
        <v>7</v>
      </c>
      <c r="Q93" s="18">
        <v>1</v>
      </c>
      <c r="R93" s="18"/>
      <c r="S93" s="18" t="s">
        <v>114</v>
      </c>
      <c r="T93" s="18"/>
      <c r="U93" s="102">
        <v>1978</v>
      </c>
      <c r="V93" s="60" t="s">
        <v>129</v>
      </c>
      <c r="W93" s="61" t="s">
        <v>132</v>
      </c>
      <c r="X93" s="105">
        <v>9</v>
      </c>
      <c r="Y93" s="105">
        <v>9</v>
      </c>
      <c r="Z93" s="18">
        <v>14</v>
      </c>
      <c r="AA93" s="18">
        <v>14</v>
      </c>
      <c r="AB93" s="95">
        <v>501</v>
      </c>
      <c r="AC93" s="95">
        <v>0</v>
      </c>
      <c r="AD93" s="62">
        <v>30806.000000000015</v>
      </c>
      <c r="AE93" s="62">
        <v>25500.900000000016</v>
      </c>
      <c r="AF93" s="62">
        <v>0</v>
      </c>
      <c r="AG93" s="62">
        <v>5305.1</v>
      </c>
      <c r="AH93" s="117" t="s">
        <v>170</v>
      </c>
      <c r="AI93" s="114">
        <v>10303</v>
      </c>
      <c r="AJ93" s="18">
        <v>0</v>
      </c>
      <c r="AK93" s="118" t="s">
        <v>189</v>
      </c>
      <c r="AL93" s="118"/>
      <c r="AM93" s="118"/>
      <c r="AN93" s="18" t="s">
        <v>186</v>
      </c>
      <c r="AO93" s="18"/>
      <c r="AP93" s="18" t="s">
        <v>188</v>
      </c>
      <c r="AQ93" s="18" t="s">
        <v>188</v>
      </c>
      <c r="AR93" s="18" t="s">
        <v>188</v>
      </c>
    </row>
    <row r="94" spans="1:44" s="63" customFormat="1" ht="24">
      <c r="A94" s="18">
        <v>90</v>
      </c>
      <c r="B94" s="19">
        <v>43487</v>
      </c>
      <c r="C94" s="110" t="s">
        <v>109</v>
      </c>
      <c r="D94" s="19">
        <v>39422</v>
      </c>
      <c r="E94" s="18">
        <v>1</v>
      </c>
      <c r="F94" s="19">
        <v>39661</v>
      </c>
      <c r="G94" s="19">
        <v>39661</v>
      </c>
      <c r="H94" s="111" t="s">
        <v>291</v>
      </c>
      <c r="I94" s="110" t="s">
        <v>187</v>
      </c>
      <c r="J94" s="18" t="s">
        <v>111</v>
      </c>
      <c r="K94" s="18" t="s">
        <v>112</v>
      </c>
      <c r="L94" s="106"/>
      <c r="M94" s="106"/>
      <c r="N94" s="106"/>
      <c r="O94" s="106" t="s">
        <v>18</v>
      </c>
      <c r="P94" s="65" t="s">
        <v>19</v>
      </c>
      <c r="Q94" s="18"/>
      <c r="R94" s="18"/>
      <c r="S94" s="18" t="s">
        <v>114</v>
      </c>
      <c r="T94" s="64" t="s">
        <v>20</v>
      </c>
      <c r="U94" s="102">
        <v>1980</v>
      </c>
      <c r="V94" s="60" t="s">
        <v>136</v>
      </c>
      <c r="W94" s="61" t="s">
        <v>132</v>
      </c>
      <c r="X94" s="105">
        <v>9</v>
      </c>
      <c r="Y94" s="105">
        <v>9</v>
      </c>
      <c r="Z94" s="18">
        <v>10</v>
      </c>
      <c r="AA94" s="18">
        <v>10</v>
      </c>
      <c r="AB94" s="95">
        <v>357</v>
      </c>
      <c r="AC94" s="95">
        <v>1</v>
      </c>
      <c r="AD94" s="62">
        <v>22406.9</v>
      </c>
      <c r="AE94" s="62">
        <v>18079.7</v>
      </c>
      <c r="AF94" s="62">
        <v>49</v>
      </c>
      <c r="AG94" s="62">
        <v>4278.2</v>
      </c>
      <c r="AH94" s="117" t="s">
        <v>164</v>
      </c>
      <c r="AI94" s="114">
        <v>16401</v>
      </c>
      <c r="AJ94" s="18">
        <v>0</v>
      </c>
      <c r="AK94" s="118" t="s">
        <v>189</v>
      </c>
      <c r="AL94" s="118"/>
      <c r="AM94" s="118"/>
      <c r="AN94" s="18" t="s">
        <v>186</v>
      </c>
      <c r="AO94" s="18"/>
      <c r="AP94" s="18" t="s">
        <v>188</v>
      </c>
      <c r="AQ94" s="18" t="s">
        <v>188</v>
      </c>
      <c r="AR94" s="18" t="s">
        <v>188</v>
      </c>
    </row>
    <row r="95" spans="1:44" s="63" customFormat="1" ht="24">
      <c r="A95" s="18">
        <v>91</v>
      </c>
      <c r="B95" s="19">
        <v>43487</v>
      </c>
      <c r="C95" s="110" t="s">
        <v>109</v>
      </c>
      <c r="D95" s="19">
        <v>38819</v>
      </c>
      <c r="E95" s="18">
        <v>1</v>
      </c>
      <c r="F95" s="19">
        <v>39142</v>
      </c>
      <c r="G95" s="19">
        <v>39022</v>
      </c>
      <c r="H95" s="111" t="s">
        <v>291</v>
      </c>
      <c r="I95" s="110" t="s">
        <v>187</v>
      </c>
      <c r="J95" s="18" t="s">
        <v>111</v>
      </c>
      <c r="K95" s="18" t="s">
        <v>112</v>
      </c>
      <c r="L95" s="106"/>
      <c r="M95" s="106"/>
      <c r="N95" s="106"/>
      <c r="O95" s="106" t="s">
        <v>18</v>
      </c>
      <c r="P95" s="18">
        <v>13</v>
      </c>
      <c r="Q95" s="18">
        <v>2</v>
      </c>
      <c r="R95" s="18"/>
      <c r="S95" s="18" t="s">
        <v>114</v>
      </c>
      <c r="T95" s="18"/>
      <c r="U95" s="102" t="s">
        <v>498</v>
      </c>
      <c r="V95" s="60" t="s">
        <v>137</v>
      </c>
      <c r="W95" s="61" t="s">
        <v>116</v>
      </c>
      <c r="X95" s="105">
        <v>12</v>
      </c>
      <c r="Y95" s="105">
        <v>12</v>
      </c>
      <c r="Z95" s="18">
        <v>3</v>
      </c>
      <c r="AA95" s="18">
        <v>6</v>
      </c>
      <c r="AB95" s="95">
        <v>143</v>
      </c>
      <c r="AC95" s="95">
        <v>0</v>
      </c>
      <c r="AD95" s="62">
        <v>8824.5</v>
      </c>
      <c r="AE95" s="62">
        <v>7319.7</v>
      </c>
      <c r="AF95" s="62">
        <v>0</v>
      </c>
      <c r="AG95" s="62">
        <v>1504.8000000000002</v>
      </c>
      <c r="AH95" s="117"/>
      <c r="AI95" s="114">
        <v>2517</v>
      </c>
      <c r="AJ95" s="18">
        <v>0</v>
      </c>
      <c r="AK95" s="118" t="s">
        <v>189</v>
      </c>
      <c r="AL95" s="118"/>
      <c r="AM95" s="118"/>
      <c r="AN95" s="18" t="s">
        <v>186</v>
      </c>
      <c r="AO95" s="18"/>
      <c r="AP95" s="18" t="s">
        <v>188</v>
      </c>
      <c r="AQ95" s="18" t="s">
        <v>188</v>
      </c>
      <c r="AR95" s="18" t="s">
        <v>188</v>
      </c>
    </row>
    <row r="96" spans="1:44" s="63" customFormat="1" ht="24">
      <c r="A96" s="18">
        <v>92</v>
      </c>
      <c r="B96" s="19">
        <v>43487</v>
      </c>
      <c r="C96" s="110" t="s">
        <v>109</v>
      </c>
      <c r="D96" s="19">
        <v>39965</v>
      </c>
      <c r="E96" s="18" t="s">
        <v>110</v>
      </c>
      <c r="F96" s="19">
        <v>39995</v>
      </c>
      <c r="G96" s="19">
        <v>40026</v>
      </c>
      <c r="H96" s="111" t="s">
        <v>291</v>
      </c>
      <c r="I96" s="110" t="s">
        <v>187</v>
      </c>
      <c r="J96" s="18" t="s">
        <v>111</v>
      </c>
      <c r="K96" s="18" t="s">
        <v>112</v>
      </c>
      <c r="L96" s="106"/>
      <c r="M96" s="106"/>
      <c r="N96" s="106"/>
      <c r="O96" s="106" t="s">
        <v>18</v>
      </c>
      <c r="P96" s="18">
        <v>15</v>
      </c>
      <c r="Q96" s="18">
        <v>2</v>
      </c>
      <c r="R96" s="18"/>
      <c r="S96" s="18" t="s">
        <v>114</v>
      </c>
      <c r="T96" s="18"/>
      <c r="U96" s="102">
        <v>1981</v>
      </c>
      <c r="V96" s="60" t="s">
        <v>135</v>
      </c>
      <c r="W96" s="61" t="s">
        <v>116</v>
      </c>
      <c r="X96" s="105">
        <v>15</v>
      </c>
      <c r="Y96" s="105">
        <v>15</v>
      </c>
      <c r="Z96" s="18">
        <v>8</v>
      </c>
      <c r="AA96" s="18">
        <v>16</v>
      </c>
      <c r="AB96" s="95">
        <v>476</v>
      </c>
      <c r="AC96" s="95">
        <v>0</v>
      </c>
      <c r="AD96" s="62">
        <v>28973.200000000001</v>
      </c>
      <c r="AE96" s="62">
        <v>23944.6</v>
      </c>
      <c r="AF96" s="62">
        <v>0</v>
      </c>
      <c r="AG96" s="62">
        <v>5028.6000000000004</v>
      </c>
      <c r="AH96" s="117" t="s">
        <v>165</v>
      </c>
      <c r="AI96" s="114">
        <v>6062</v>
      </c>
      <c r="AJ96" s="18">
        <v>0</v>
      </c>
      <c r="AK96" s="118" t="s">
        <v>189</v>
      </c>
      <c r="AL96" s="118"/>
      <c r="AM96" s="118"/>
      <c r="AN96" s="18" t="s">
        <v>186</v>
      </c>
      <c r="AO96" s="18"/>
      <c r="AP96" s="18" t="s">
        <v>188</v>
      </c>
      <c r="AQ96" s="18" t="s">
        <v>188</v>
      </c>
      <c r="AR96" s="18" t="s">
        <v>188</v>
      </c>
    </row>
    <row r="97" spans="1:44" s="63" customFormat="1" ht="24">
      <c r="A97" s="18">
        <v>93</v>
      </c>
      <c r="B97" s="19">
        <v>43487</v>
      </c>
      <c r="C97" s="110" t="s">
        <v>109</v>
      </c>
      <c r="D97" s="19">
        <v>39965</v>
      </c>
      <c r="E97" s="18" t="s">
        <v>110</v>
      </c>
      <c r="F97" s="19">
        <v>39995</v>
      </c>
      <c r="G97" s="19">
        <v>40026</v>
      </c>
      <c r="H97" s="111" t="s">
        <v>291</v>
      </c>
      <c r="I97" s="110" t="s">
        <v>187</v>
      </c>
      <c r="J97" s="18" t="s">
        <v>111</v>
      </c>
      <c r="K97" s="18" t="s">
        <v>112</v>
      </c>
      <c r="L97" s="106"/>
      <c r="M97" s="106"/>
      <c r="N97" s="106"/>
      <c r="O97" s="106" t="s">
        <v>18</v>
      </c>
      <c r="P97" s="18">
        <v>21</v>
      </c>
      <c r="Q97" s="18">
        <v>3</v>
      </c>
      <c r="R97" s="18"/>
      <c r="S97" s="18" t="s">
        <v>114</v>
      </c>
      <c r="T97" s="18"/>
      <c r="U97" s="102">
        <v>1980</v>
      </c>
      <c r="V97" s="60" t="s">
        <v>137</v>
      </c>
      <c r="W97" s="61" t="s">
        <v>132</v>
      </c>
      <c r="X97" s="105">
        <v>15</v>
      </c>
      <c r="Y97" s="105">
        <v>15</v>
      </c>
      <c r="Z97" s="18">
        <v>7</v>
      </c>
      <c r="AA97" s="18">
        <v>14</v>
      </c>
      <c r="AB97" s="95">
        <v>418</v>
      </c>
      <c r="AC97" s="95">
        <v>0</v>
      </c>
      <c r="AD97" s="62">
        <v>25330.000000000098</v>
      </c>
      <c r="AE97" s="62">
        <v>21041.100000000068</v>
      </c>
      <c r="AF97" s="62">
        <v>0</v>
      </c>
      <c r="AG97" s="62">
        <v>4288.8999999999996</v>
      </c>
      <c r="AH97" s="117" t="s">
        <v>166</v>
      </c>
      <c r="AI97" s="114">
        <v>4888</v>
      </c>
      <c r="AJ97" s="18">
        <v>0</v>
      </c>
      <c r="AK97" s="118" t="s">
        <v>189</v>
      </c>
      <c r="AL97" s="118"/>
      <c r="AM97" s="118"/>
      <c r="AN97" s="18" t="s">
        <v>186</v>
      </c>
      <c r="AO97" s="18"/>
      <c r="AP97" s="18" t="s">
        <v>188</v>
      </c>
      <c r="AQ97" s="18" t="s">
        <v>188</v>
      </c>
      <c r="AR97" s="18" t="s">
        <v>188</v>
      </c>
    </row>
    <row r="98" spans="1:44" s="63" customFormat="1" ht="24">
      <c r="A98" s="18">
        <v>94</v>
      </c>
      <c r="B98" s="19">
        <v>43487</v>
      </c>
      <c r="C98" s="110" t="s">
        <v>109</v>
      </c>
      <c r="D98" s="19">
        <v>39919</v>
      </c>
      <c r="E98" s="18">
        <v>1</v>
      </c>
      <c r="F98" s="19">
        <v>39965</v>
      </c>
      <c r="G98" s="19">
        <v>39965</v>
      </c>
      <c r="H98" s="111" t="s">
        <v>291</v>
      </c>
      <c r="I98" s="110" t="s">
        <v>187</v>
      </c>
      <c r="J98" s="18" t="s">
        <v>111</v>
      </c>
      <c r="K98" s="18" t="s">
        <v>112</v>
      </c>
      <c r="L98" s="106"/>
      <c r="M98" s="106"/>
      <c r="N98" s="106"/>
      <c r="O98" s="106" t="s">
        <v>21</v>
      </c>
      <c r="P98" s="18">
        <v>3</v>
      </c>
      <c r="Q98" s="18"/>
      <c r="R98" s="18"/>
      <c r="S98" s="18" t="s">
        <v>114</v>
      </c>
      <c r="T98" s="18"/>
      <c r="U98" s="102">
        <v>1980</v>
      </c>
      <c r="V98" s="60" t="s">
        <v>137</v>
      </c>
      <c r="W98" s="61" t="s">
        <v>132</v>
      </c>
      <c r="X98" s="105">
        <v>12</v>
      </c>
      <c r="Y98" s="105">
        <v>12</v>
      </c>
      <c r="Z98" s="18">
        <v>4</v>
      </c>
      <c r="AA98" s="18">
        <v>8</v>
      </c>
      <c r="AB98" s="95">
        <v>189</v>
      </c>
      <c r="AC98" s="95">
        <v>3</v>
      </c>
      <c r="AD98" s="62">
        <v>12037.899999999998</v>
      </c>
      <c r="AE98" s="62">
        <v>9744.4999999999982</v>
      </c>
      <c r="AF98" s="62">
        <v>182.5</v>
      </c>
      <c r="AG98" s="62">
        <v>2110.9</v>
      </c>
      <c r="AH98" s="117" t="s">
        <v>150</v>
      </c>
      <c r="AI98" s="114">
        <v>1143</v>
      </c>
      <c r="AJ98" s="18">
        <v>0</v>
      </c>
      <c r="AK98" s="118" t="s">
        <v>189</v>
      </c>
      <c r="AL98" s="118"/>
      <c r="AM98" s="118"/>
      <c r="AN98" s="18" t="s">
        <v>186</v>
      </c>
      <c r="AO98" s="18"/>
      <c r="AP98" s="18" t="s">
        <v>188</v>
      </c>
      <c r="AQ98" s="18" t="s">
        <v>188</v>
      </c>
      <c r="AR98" s="18" t="s">
        <v>188</v>
      </c>
    </row>
    <row r="99" spans="1:44" s="9" customFormat="1">
      <c r="A99" s="10"/>
      <c r="B99" s="11"/>
      <c r="C99" s="12"/>
      <c r="D99" s="13"/>
      <c r="E99" s="12"/>
      <c r="F99" s="11"/>
      <c r="G99" s="13"/>
      <c r="H99" s="112"/>
      <c r="I99" s="10"/>
      <c r="J99" s="22"/>
      <c r="K99" s="22"/>
      <c r="L99" s="10"/>
      <c r="M99" s="10"/>
      <c r="N99" s="10"/>
      <c r="O99" s="12"/>
      <c r="P99" s="22"/>
      <c r="Q99" s="22"/>
      <c r="R99" s="22"/>
      <c r="S99" s="22"/>
      <c r="T99" s="22"/>
      <c r="U99" s="17"/>
      <c r="V99" s="14"/>
      <c r="W99" s="15"/>
      <c r="X99" s="30">
        <f t="shared" ref="X99:AC99" si="0">SUM(X5:X98)</f>
        <v>1214</v>
      </c>
      <c r="Y99" s="30">
        <f t="shared" si="0"/>
        <v>1139</v>
      </c>
      <c r="Z99" s="30">
        <f t="shared" si="0"/>
        <v>571</v>
      </c>
      <c r="AA99" s="30">
        <f t="shared" si="0"/>
        <v>808</v>
      </c>
      <c r="AB99" s="30">
        <f t="shared" si="0"/>
        <v>29905</v>
      </c>
      <c r="AC99" s="30">
        <f t="shared" si="0"/>
        <v>134</v>
      </c>
      <c r="AD99" s="26">
        <f>SUM(AD5:AD98)</f>
        <v>2181872.7299999991</v>
      </c>
      <c r="AE99" s="26">
        <f t="shared" ref="AE99:AF99" si="1">SUM(AE5:AE98)</f>
        <v>1637849.8300000008</v>
      </c>
      <c r="AF99" s="26">
        <f t="shared" si="1"/>
        <v>18313.800000000003</v>
      </c>
      <c r="AG99" s="26">
        <f>SUM(AG5:AG98)</f>
        <v>506742.59999999992</v>
      </c>
      <c r="AH99" s="16"/>
      <c r="AI99" s="17"/>
      <c r="AJ99" s="17"/>
      <c r="AN99" s="17"/>
      <c r="AO99" s="17"/>
      <c r="AP99" s="17"/>
      <c r="AQ99" s="17"/>
      <c r="AR99" s="17"/>
    </row>
    <row r="100" spans="1:44" s="9" customFormat="1">
      <c r="H100" s="17"/>
      <c r="J100" s="17"/>
      <c r="K100" s="17"/>
      <c r="P100" s="17"/>
      <c r="Q100" s="17"/>
      <c r="R100" s="17"/>
      <c r="S100" s="17"/>
      <c r="T100" s="17"/>
      <c r="U100" s="17"/>
      <c r="W100" s="15"/>
      <c r="X100" s="17"/>
      <c r="Y100" s="17"/>
      <c r="Z100" s="17"/>
      <c r="AA100" s="17"/>
      <c r="AB100" s="17"/>
      <c r="AC100" s="17"/>
      <c r="AH100" s="16"/>
      <c r="AI100" s="17"/>
      <c r="AN100" s="17"/>
      <c r="AO100" s="17"/>
      <c r="AP100" s="17"/>
      <c r="AQ100" s="17"/>
      <c r="AR100" s="17"/>
    </row>
    <row r="101" spans="1:44" s="9" customFormat="1">
      <c r="H101" s="17"/>
      <c r="J101" s="17"/>
      <c r="K101" s="17"/>
      <c r="P101" s="17"/>
      <c r="Q101" s="17"/>
      <c r="R101" s="17"/>
      <c r="S101" s="17"/>
      <c r="T101" s="17"/>
      <c r="U101" s="17"/>
      <c r="W101" s="15"/>
      <c r="X101" s="17"/>
      <c r="Y101" s="17"/>
      <c r="Z101" s="17"/>
      <c r="AA101" s="17"/>
      <c r="AB101" s="17"/>
      <c r="AC101" s="17"/>
      <c r="AH101" s="16"/>
      <c r="AI101" s="17"/>
      <c r="AN101" s="17"/>
      <c r="AO101" s="17"/>
      <c r="AP101" s="17"/>
      <c r="AQ101" s="17"/>
      <c r="AR101" s="17"/>
    </row>
    <row r="102" spans="1:44" s="9" customFormat="1">
      <c r="H102" s="17"/>
      <c r="J102" s="17"/>
      <c r="K102" s="17"/>
      <c r="P102" s="17"/>
      <c r="Q102" s="17"/>
      <c r="R102" s="17"/>
      <c r="S102" s="17"/>
      <c r="T102" s="17"/>
      <c r="U102" s="17"/>
      <c r="W102" s="15"/>
      <c r="X102" s="17"/>
      <c r="Y102" s="17"/>
      <c r="Z102" s="17"/>
      <c r="AA102" s="17"/>
      <c r="AB102" s="17"/>
      <c r="AC102" s="17"/>
      <c r="AH102" s="16"/>
      <c r="AI102" s="17"/>
      <c r="AN102" s="17"/>
      <c r="AO102" s="17"/>
      <c r="AP102" s="17"/>
      <c r="AQ102" s="17"/>
      <c r="AR102" s="17"/>
    </row>
    <row r="103" spans="1:44" s="9" customFormat="1">
      <c r="H103" s="17"/>
      <c r="J103" s="17"/>
      <c r="K103" s="17"/>
      <c r="P103" s="17"/>
      <c r="Q103" s="17"/>
      <c r="R103" s="17"/>
      <c r="S103" s="17"/>
      <c r="T103" s="17"/>
      <c r="U103" s="17"/>
      <c r="W103" s="15"/>
      <c r="X103" s="17"/>
      <c r="Y103" s="17"/>
      <c r="Z103" s="17"/>
      <c r="AA103" s="17"/>
      <c r="AB103" s="17"/>
      <c r="AC103" s="17"/>
      <c r="AH103" s="16"/>
      <c r="AI103" s="17"/>
      <c r="AN103" s="17"/>
      <c r="AO103" s="17"/>
      <c r="AP103" s="17"/>
      <c r="AQ103" s="17"/>
      <c r="AR103" s="17"/>
    </row>
    <row r="104" spans="1:44" s="9" customFormat="1">
      <c r="H104" s="17"/>
      <c r="J104" s="17"/>
      <c r="K104" s="17"/>
      <c r="P104" s="17"/>
      <c r="Q104" s="17"/>
      <c r="R104" s="17"/>
      <c r="S104" s="17"/>
      <c r="T104" s="17"/>
      <c r="U104" s="17"/>
      <c r="W104" s="15"/>
      <c r="X104" s="17"/>
      <c r="Y104" s="17"/>
      <c r="Z104" s="17"/>
      <c r="AA104" s="17"/>
      <c r="AB104" s="17"/>
      <c r="AC104" s="17"/>
      <c r="AH104" s="16"/>
      <c r="AI104" s="17"/>
      <c r="AN104" s="17"/>
      <c r="AO104" s="17"/>
      <c r="AP104" s="17"/>
      <c r="AQ104" s="17"/>
      <c r="AR104" s="17"/>
    </row>
    <row r="105" spans="1:44" s="9" customFormat="1">
      <c r="H105" s="17"/>
      <c r="J105" s="17"/>
      <c r="K105" s="17"/>
      <c r="P105" s="17"/>
      <c r="Q105" s="17"/>
      <c r="R105" s="17"/>
      <c r="S105" s="17"/>
      <c r="T105" s="17"/>
      <c r="U105" s="17"/>
      <c r="W105" s="15"/>
      <c r="X105" s="17"/>
      <c r="Y105" s="17"/>
      <c r="Z105" s="17"/>
      <c r="AA105" s="17"/>
      <c r="AB105" s="17"/>
      <c r="AC105" s="17"/>
      <c r="AH105" s="16"/>
      <c r="AI105" s="17"/>
      <c r="AN105" s="17"/>
      <c r="AO105" s="17"/>
      <c r="AP105" s="17"/>
      <c r="AQ105" s="17"/>
      <c r="AR105" s="17"/>
    </row>
    <row r="106" spans="1:44" s="9" customFormat="1">
      <c r="H106" s="17"/>
      <c r="J106" s="17"/>
      <c r="K106" s="17"/>
      <c r="P106" s="17"/>
      <c r="Q106" s="17"/>
      <c r="R106" s="17"/>
      <c r="S106" s="17"/>
      <c r="T106" s="17"/>
      <c r="U106" s="17"/>
      <c r="W106" s="15"/>
      <c r="X106" s="17"/>
      <c r="Y106" s="17"/>
      <c r="Z106" s="17"/>
      <c r="AA106" s="17"/>
      <c r="AB106" s="17"/>
      <c r="AC106" s="17"/>
      <c r="AH106" s="16"/>
      <c r="AI106" s="17"/>
      <c r="AN106" s="17"/>
      <c r="AO106" s="17"/>
      <c r="AP106" s="17"/>
      <c r="AQ106" s="17"/>
      <c r="AR106" s="17"/>
    </row>
    <row r="107" spans="1:44" s="9" customFormat="1">
      <c r="H107" s="17"/>
      <c r="J107" s="17"/>
      <c r="K107" s="17"/>
      <c r="P107" s="17"/>
      <c r="Q107" s="17"/>
      <c r="R107" s="17"/>
      <c r="S107" s="17"/>
      <c r="T107" s="17"/>
      <c r="U107" s="17"/>
      <c r="W107" s="15"/>
      <c r="X107" s="17"/>
      <c r="Y107" s="17"/>
      <c r="Z107" s="17"/>
      <c r="AA107" s="17"/>
      <c r="AB107" s="17"/>
      <c r="AC107" s="17"/>
      <c r="AH107" s="16"/>
      <c r="AI107" s="17"/>
      <c r="AN107" s="17"/>
      <c r="AO107" s="17"/>
      <c r="AP107" s="17"/>
      <c r="AQ107" s="17"/>
      <c r="AR107" s="17"/>
    </row>
    <row r="108" spans="1:44" s="9" customFormat="1">
      <c r="H108" s="17"/>
      <c r="J108" s="17"/>
      <c r="K108" s="17"/>
      <c r="P108" s="17"/>
      <c r="Q108" s="17"/>
      <c r="R108" s="17"/>
      <c r="S108" s="17"/>
      <c r="T108" s="17"/>
      <c r="U108" s="17"/>
      <c r="W108" s="15"/>
      <c r="X108" s="17"/>
      <c r="Y108" s="17"/>
      <c r="Z108" s="17"/>
      <c r="AA108" s="17"/>
      <c r="AB108" s="17"/>
      <c r="AC108" s="17"/>
      <c r="AH108" s="16"/>
      <c r="AI108" s="17"/>
      <c r="AN108" s="17"/>
      <c r="AO108" s="17"/>
      <c r="AP108" s="17"/>
      <c r="AQ108" s="17"/>
      <c r="AR108" s="17"/>
    </row>
    <row r="109" spans="1:44" s="9" customFormat="1">
      <c r="H109" s="17"/>
      <c r="J109" s="17"/>
      <c r="K109" s="17"/>
      <c r="P109" s="17"/>
      <c r="Q109" s="17"/>
      <c r="R109" s="17"/>
      <c r="S109" s="17"/>
      <c r="T109" s="17"/>
      <c r="U109" s="17"/>
      <c r="W109" s="15"/>
      <c r="X109" s="17"/>
      <c r="Y109" s="17"/>
      <c r="Z109" s="17"/>
      <c r="AA109" s="17"/>
      <c r="AB109" s="17"/>
      <c r="AC109" s="17"/>
      <c r="AH109" s="16"/>
      <c r="AI109" s="17"/>
      <c r="AN109" s="17"/>
      <c r="AO109" s="17"/>
      <c r="AP109" s="17"/>
      <c r="AQ109" s="17"/>
      <c r="AR109" s="17"/>
    </row>
    <row r="110" spans="1:44" s="9" customFormat="1">
      <c r="H110" s="17"/>
      <c r="J110" s="17"/>
      <c r="K110" s="17"/>
      <c r="P110" s="17"/>
      <c r="Q110" s="17"/>
      <c r="R110" s="17"/>
      <c r="S110" s="17"/>
      <c r="T110" s="17"/>
      <c r="U110" s="17"/>
      <c r="W110" s="15"/>
      <c r="X110" s="17"/>
      <c r="Y110" s="17"/>
      <c r="Z110" s="17"/>
      <c r="AA110" s="17"/>
      <c r="AB110" s="17"/>
      <c r="AC110" s="17"/>
      <c r="AH110" s="16"/>
      <c r="AI110" s="17"/>
      <c r="AN110" s="17"/>
      <c r="AO110" s="17"/>
      <c r="AP110" s="17"/>
      <c r="AQ110" s="17"/>
      <c r="AR110" s="17"/>
    </row>
  </sheetData>
  <autoFilter ref="A4:AR99"/>
  <mergeCells count="119">
    <mergeCell ref="AH16:AH17"/>
    <mergeCell ref="AI16:AI17"/>
    <mergeCell ref="AK26:AM26"/>
    <mergeCell ref="AK27:AM27"/>
    <mergeCell ref="AH25:AH27"/>
    <mergeCell ref="AI25:AI27"/>
    <mergeCell ref="AK19:AM19"/>
    <mergeCell ref="AK15:AM15"/>
    <mergeCell ref="AK20:AM20"/>
    <mergeCell ref="AK21:AM21"/>
    <mergeCell ref="AK24:AM24"/>
    <mergeCell ref="AK22:AM22"/>
    <mergeCell ref="AK23:AM23"/>
    <mergeCell ref="U3:U4"/>
    <mergeCell ref="V3:V4"/>
    <mergeCell ref="W3:W4"/>
    <mergeCell ref="B3:B4"/>
    <mergeCell ref="J3:T3"/>
    <mergeCell ref="A3:A4"/>
    <mergeCell ref="C3:E3"/>
    <mergeCell ref="F3:H3"/>
    <mergeCell ref="I3:I4"/>
    <mergeCell ref="AP3:AR3"/>
    <mergeCell ref="AH3:AJ3"/>
    <mergeCell ref="AK3:AM3"/>
    <mergeCell ref="X3:Y3"/>
    <mergeCell ref="Z3:Z4"/>
    <mergeCell ref="AB3:AC3"/>
    <mergeCell ref="AD3:AG3"/>
    <mergeCell ref="AA3:AA4"/>
    <mergeCell ref="AK12:AM12"/>
    <mergeCell ref="AN3:AN4"/>
    <mergeCell ref="AO3:AO4"/>
    <mergeCell ref="AK8:AM8"/>
    <mergeCell ref="AK10:AM10"/>
    <mergeCell ref="AK9:AM9"/>
    <mergeCell ref="AK5:AM5"/>
    <mergeCell ref="AK6:AM6"/>
    <mergeCell ref="AK7:AM7"/>
    <mergeCell ref="AK11:AM11"/>
    <mergeCell ref="AK13:AM13"/>
    <mergeCell ref="AK14:AM14"/>
    <mergeCell ref="AK16:AM16"/>
    <mergeCell ref="AK18:AM18"/>
    <mergeCell ref="AK17:AM17"/>
    <mergeCell ref="AK28:AM28"/>
    <mergeCell ref="AK31:AM31"/>
    <mergeCell ref="AK43:AM43"/>
    <mergeCell ref="AK47:AM47"/>
    <mergeCell ref="AK25:AM25"/>
    <mergeCell ref="AK30:AM30"/>
    <mergeCell ref="AK33:AM33"/>
    <mergeCell ref="AK32:AM32"/>
    <mergeCell ref="AK29:AM29"/>
    <mergeCell ref="AK37:AM37"/>
    <mergeCell ref="AK34:AM34"/>
    <mergeCell ref="AK41:AM41"/>
    <mergeCell ref="AK42:AM42"/>
    <mergeCell ref="AK81:AM81"/>
    <mergeCell ref="AK79:AM79"/>
    <mergeCell ref="AK73:AM73"/>
    <mergeCell ref="AK35:AM35"/>
    <mergeCell ref="AK38:AM38"/>
    <mergeCell ref="AK36:AM36"/>
    <mergeCell ref="AK45:AM45"/>
    <mergeCell ref="AK39:AM39"/>
    <mergeCell ref="AK40:AM40"/>
    <mergeCell ref="AK44:AM44"/>
    <mergeCell ref="AK46:AM46"/>
    <mergeCell ref="AK49:AM49"/>
    <mergeCell ref="AK52:AM52"/>
    <mergeCell ref="AK70:AM70"/>
    <mergeCell ref="AK78:AM78"/>
    <mergeCell ref="AK80:AM80"/>
    <mergeCell ref="AK54:AM54"/>
    <mergeCell ref="AK55:AM55"/>
    <mergeCell ref="AK56:AM56"/>
    <mergeCell ref="AK61:AM61"/>
    <mergeCell ref="AK62:AM62"/>
    <mergeCell ref="AK48:AM48"/>
    <mergeCell ref="AK50:AM50"/>
    <mergeCell ref="AK51:AM51"/>
    <mergeCell ref="AK82:AM82"/>
    <mergeCell ref="AK84:AM84"/>
    <mergeCell ref="AK86:AM86"/>
    <mergeCell ref="AK89:AM89"/>
    <mergeCell ref="AK74:AM74"/>
    <mergeCell ref="AH68:AH69"/>
    <mergeCell ref="AI68:AI69"/>
    <mergeCell ref="AK53:AM53"/>
    <mergeCell ref="AK57:AM57"/>
    <mergeCell ref="AK60:AM60"/>
    <mergeCell ref="AK64:AM64"/>
    <mergeCell ref="AK59:AM59"/>
    <mergeCell ref="AK63:AM63"/>
    <mergeCell ref="AK65:AM65"/>
    <mergeCell ref="AK66:AM66"/>
    <mergeCell ref="AK58:AM58"/>
    <mergeCell ref="AK68:AM68"/>
    <mergeCell ref="AK67:AM67"/>
    <mergeCell ref="AK71:AM71"/>
    <mergeCell ref="AK72:AM72"/>
    <mergeCell ref="AK69:AM69"/>
    <mergeCell ref="AK75:AM75"/>
    <mergeCell ref="AK76:AM76"/>
    <mergeCell ref="AK77:AM77"/>
    <mergeCell ref="AK95:AM95"/>
    <mergeCell ref="AK98:AM98"/>
    <mergeCell ref="AK90:AM90"/>
    <mergeCell ref="AK94:AM94"/>
    <mergeCell ref="AK96:AM96"/>
    <mergeCell ref="AK97:AM97"/>
    <mergeCell ref="AK91:AM91"/>
    <mergeCell ref="AK92:AM92"/>
    <mergeCell ref="AK83:AM83"/>
    <mergeCell ref="AK85:AM85"/>
    <mergeCell ref="AK87:AM87"/>
    <mergeCell ref="AK93:AM93"/>
    <mergeCell ref="AK88:AM88"/>
  </mergeCells>
  <phoneticPr fontId="2" type="noConversion"/>
  <hyperlinks>
    <hyperlink ref="H5" r:id="rId1"/>
    <hyperlink ref="H6" r:id="rId2"/>
    <hyperlink ref="H7" r:id="rId3"/>
    <hyperlink ref="H11" r:id="rId4"/>
    <hyperlink ref="H12" r:id="rId5"/>
    <hyperlink ref="H8" r:id="rId6"/>
    <hyperlink ref="H10" r:id="rId7"/>
    <hyperlink ref="H9" r:id="rId8"/>
    <hyperlink ref="H13" r:id="rId9"/>
    <hyperlink ref="H14" r:id="rId10"/>
    <hyperlink ref="H16" r:id="rId11"/>
    <hyperlink ref="H18" r:id="rId12"/>
    <hyperlink ref="H19" r:id="rId13"/>
    <hyperlink ref="H15" r:id="rId14"/>
    <hyperlink ref="H20" r:id="rId15"/>
    <hyperlink ref="H21" r:id="rId16"/>
    <hyperlink ref="H22" r:id="rId17"/>
    <hyperlink ref="H23" r:id="rId18"/>
    <hyperlink ref="H24" r:id="rId19"/>
    <hyperlink ref="H29" r:id="rId20"/>
    <hyperlink ref="H25" r:id="rId21"/>
    <hyperlink ref="H27" r:id="rId22"/>
    <hyperlink ref="H30" r:id="rId23"/>
    <hyperlink ref="H31" r:id="rId24"/>
    <hyperlink ref="H32" r:id="rId25"/>
    <hyperlink ref="H43" r:id="rId26"/>
    <hyperlink ref="H47" r:id="rId27"/>
    <hyperlink ref="H45" r:id="rId28"/>
    <hyperlink ref="H39" r:id="rId29"/>
    <hyperlink ref="H40" r:id="rId30"/>
    <hyperlink ref="H44" r:id="rId31"/>
    <hyperlink ref="H48" r:id="rId32"/>
    <hyperlink ref="H35" r:id="rId33"/>
    <hyperlink ref="H38" r:id="rId34"/>
    <hyperlink ref="H36" r:id="rId35"/>
    <hyperlink ref="H37" r:id="rId36"/>
    <hyperlink ref="H34" r:id="rId37"/>
    <hyperlink ref="H41" r:id="rId38"/>
    <hyperlink ref="H42" r:id="rId39"/>
    <hyperlink ref="H46" r:id="rId40"/>
    <hyperlink ref="H49" r:id="rId41"/>
    <hyperlink ref="H50" r:id="rId42"/>
    <hyperlink ref="H51" r:id="rId43"/>
    <hyperlink ref="H52" r:id="rId44"/>
    <hyperlink ref="H70" r:id="rId45"/>
    <hyperlink ref="H78" r:id="rId46"/>
    <hyperlink ref="H80" r:id="rId47"/>
    <hyperlink ref="H81" r:id="rId48"/>
    <hyperlink ref="H79" r:id="rId49"/>
    <hyperlink ref="H73" r:id="rId50"/>
    <hyperlink ref="H74" r:id="rId51"/>
    <hyperlink ref="H75" r:id="rId52"/>
    <hyperlink ref="H76" r:id="rId53"/>
    <hyperlink ref="H77" r:id="rId54"/>
    <hyperlink ref="H54" r:id="rId55"/>
    <hyperlink ref="H68" r:id="rId56"/>
    <hyperlink ref="H67" r:id="rId57"/>
    <hyperlink ref="H71" r:id="rId58"/>
    <hyperlink ref="H72" r:id="rId59"/>
    <hyperlink ref="H57" r:id="rId60"/>
    <hyperlink ref="H60" r:id="rId61"/>
    <hyperlink ref="H64" r:id="rId62"/>
    <hyperlink ref="H55" r:id="rId63"/>
    <hyperlink ref="H56" r:id="rId64"/>
    <hyperlink ref="H61" r:id="rId65"/>
    <hyperlink ref="H62" r:id="rId66"/>
    <hyperlink ref="H63" r:id="rId67"/>
    <hyperlink ref="H65" r:id="rId68"/>
    <hyperlink ref="H66" r:id="rId69"/>
    <hyperlink ref="H58" r:id="rId70"/>
    <hyperlink ref="H59" r:id="rId71"/>
    <hyperlink ref="H83" r:id="rId72"/>
    <hyperlink ref="H85" r:id="rId73"/>
    <hyperlink ref="H87" r:id="rId74"/>
    <hyperlink ref="H82" r:id="rId75"/>
    <hyperlink ref="H84" r:id="rId76"/>
    <hyperlink ref="H86" r:id="rId77"/>
    <hyperlink ref="H89" r:id="rId78"/>
    <hyperlink ref="H91" r:id="rId79"/>
    <hyperlink ref="H92" r:id="rId80"/>
    <hyperlink ref="H93" r:id="rId81"/>
    <hyperlink ref="H88" r:id="rId82"/>
    <hyperlink ref="H90" r:id="rId83"/>
    <hyperlink ref="H94" r:id="rId84"/>
    <hyperlink ref="H96" r:id="rId85"/>
    <hyperlink ref="H97" r:id="rId86"/>
    <hyperlink ref="H95" r:id="rId87"/>
    <hyperlink ref="H98" r:id="rId88"/>
    <hyperlink ref="H53" r:id="rId89"/>
    <hyperlink ref="H26" r:id="rId90"/>
    <hyperlink ref="H69" r:id="rId91"/>
    <hyperlink ref="H17" r:id="rId92"/>
  </hyperlinks>
  <pageMargins left="0" right="0.35433070866141736" top="0.31496062992125984" bottom="0.31496062992125984" header="0.11811023622047245" footer="0.11811023622047245"/>
  <pageSetup paperSize="9" scale="90" fitToHeight="7" orientation="landscape" r:id="rId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BO166"/>
  <sheetViews>
    <sheetView workbookViewId="0">
      <pane xSplit="7" ySplit="4" topLeftCell="AO53" activePane="bottomRight" state="frozen"/>
      <selection pane="topRight" activeCell="H1" sqref="H1"/>
      <selection pane="bottomLeft" activeCell="A6" sqref="A6"/>
      <selection pane="bottomRight" activeCell="A55" sqref="A55:XFD55"/>
    </sheetView>
  </sheetViews>
  <sheetFormatPr defaultRowHeight="12.75"/>
  <cols>
    <col min="1" max="1" width="6.42578125" style="20" customWidth="1"/>
    <col min="2" max="2" width="18.28515625" style="77" customWidth="1"/>
    <col min="3" max="6" width="7.42578125" style="20" customWidth="1"/>
    <col min="7" max="7" width="9.42578125" style="20" customWidth="1"/>
    <col min="8" max="8" width="10.140625" style="3" customWidth="1"/>
    <col min="9" max="9" width="11.5703125" style="3" customWidth="1"/>
    <col min="10" max="10" width="16.5703125" style="3" customWidth="1"/>
    <col min="11" max="11" width="15.85546875" style="3" customWidth="1"/>
    <col min="12" max="12" width="13" style="43" customWidth="1"/>
    <col min="13" max="13" width="9.140625" style="4"/>
    <col min="14" max="14" width="12.85546875" style="4" customWidth="1"/>
    <col min="15" max="15" width="9.140625" style="3"/>
    <col min="16" max="16" width="13.7109375" style="44" customWidth="1"/>
    <col min="17" max="17" width="9.140625" style="44"/>
    <col min="18" max="20" width="0" style="32" hidden="1" customWidth="1"/>
    <col min="21" max="24" width="0" style="33" hidden="1" customWidth="1"/>
    <col min="25" max="40" width="12.5703125" style="33" hidden="1" customWidth="1"/>
    <col min="41" max="41" width="11.85546875" style="20" customWidth="1"/>
    <col min="42" max="42" width="11.85546875" style="45" customWidth="1"/>
    <col min="43" max="43" width="20.42578125" style="20" customWidth="1"/>
    <col min="44" max="44" width="13.140625" style="20" customWidth="1"/>
    <col min="45" max="45" width="13.42578125" style="20" customWidth="1"/>
    <col min="46" max="46" width="20.7109375" style="20" customWidth="1"/>
    <col min="47" max="47" width="8.28515625" style="20" customWidth="1"/>
    <col min="48" max="48" width="13.42578125" style="20" customWidth="1"/>
    <col min="49" max="49" width="18" style="20" bestFit="1" customWidth="1"/>
    <col min="50" max="50" width="19.7109375" style="20" customWidth="1"/>
    <col min="51" max="51" width="17.140625" style="20" customWidth="1"/>
    <col min="52" max="52" width="16.5703125" style="3" customWidth="1"/>
    <col min="53" max="53" width="19.7109375" style="3" customWidth="1"/>
    <col min="54" max="16384" width="9.140625" style="3"/>
  </cols>
  <sheetData>
    <row r="1" spans="1:67" ht="18">
      <c r="A1" s="48" t="s">
        <v>59</v>
      </c>
      <c r="L1" s="4"/>
      <c r="P1" s="4"/>
      <c r="Q1" s="4"/>
      <c r="AO1" s="23"/>
      <c r="AP1" s="4"/>
    </row>
    <row r="2" spans="1:67">
      <c r="L2" s="4"/>
      <c r="P2" s="4"/>
      <c r="Q2" s="4"/>
      <c r="U2" s="33" t="s">
        <v>215</v>
      </c>
      <c r="Z2" s="33" t="s">
        <v>216</v>
      </c>
      <c r="AE2" s="33" t="s">
        <v>217</v>
      </c>
      <c r="AJ2" s="33" t="s">
        <v>218</v>
      </c>
      <c r="AO2" s="23"/>
      <c r="AP2" s="4"/>
      <c r="AR2" s="35"/>
      <c r="AS2" s="35"/>
      <c r="AT2" s="35"/>
      <c r="AU2" s="35"/>
      <c r="AV2" s="35"/>
      <c r="AW2" s="35"/>
      <c r="AX2" s="35"/>
      <c r="AY2" s="35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:67" s="7" customFormat="1" ht="45">
      <c r="A3" s="138" t="s">
        <v>0</v>
      </c>
      <c r="B3" s="140" t="s">
        <v>270</v>
      </c>
      <c r="C3" s="141"/>
      <c r="D3" s="141"/>
      <c r="E3" s="141"/>
      <c r="F3" s="141"/>
      <c r="G3" s="142"/>
      <c r="H3" s="29"/>
      <c r="I3" s="29" t="s">
        <v>61</v>
      </c>
      <c r="J3" s="124" t="s">
        <v>65</v>
      </c>
      <c r="K3" s="124"/>
      <c r="L3" s="29" t="s">
        <v>107</v>
      </c>
      <c r="M3" s="124" t="s">
        <v>67</v>
      </c>
      <c r="N3" s="124"/>
      <c r="O3" s="94" t="s">
        <v>70</v>
      </c>
      <c r="P3" s="124" t="s">
        <v>72</v>
      </c>
      <c r="Q3" s="124"/>
      <c r="R3" s="137" t="s">
        <v>76</v>
      </c>
      <c r="S3" s="137"/>
      <c r="T3" s="137"/>
      <c r="U3" s="137" t="s">
        <v>82</v>
      </c>
      <c r="V3" s="137"/>
      <c r="W3" s="137"/>
      <c r="X3" s="137"/>
      <c r="Y3" s="137"/>
      <c r="Z3" s="137" t="s">
        <v>82</v>
      </c>
      <c r="AA3" s="137"/>
      <c r="AB3" s="137"/>
      <c r="AC3" s="137"/>
      <c r="AD3" s="137"/>
      <c r="AE3" s="137" t="s">
        <v>82</v>
      </c>
      <c r="AF3" s="137"/>
      <c r="AG3" s="137"/>
      <c r="AH3" s="137"/>
      <c r="AI3" s="137"/>
      <c r="AJ3" s="137" t="s">
        <v>82</v>
      </c>
      <c r="AK3" s="137"/>
      <c r="AL3" s="137"/>
      <c r="AM3" s="137"/>
      <c r="AN3" s="137"/>
      <c r="AO3" s="124" t="s">
        <v>84</v>
      </c>
      <c r="AP3" s="124"/>
      <c r="AQ3" s="29" t="s">
        <v>86</v>
      </c>
      <c r="AR3" s="29" t="s">
        <v>87</v>
      </c>
      <c r="AS3" s="29" t="s">
        <v>89</v>
      </c>
      <c r="AT3" s="29" t="s">
        <v>91</v>
      </c>
      <c r="AU3" s="126" t="s">
        <v>422</v>
      </c>
      <c r="AV3" s="24" t="s">
        <v>93</v>
      </c>
      <c r="AW3" s="24" t="s">
        <v>95</v>
      </c>
      <c r="AX3" s="24" t="s">
        <v>97</v>
      </c>
      <c r="AY3" s="24" t="s">
        <v>99</v>
      </c>
      <c r="AZ3" s="24" t="s">
        <v>101</v>
      </c>
      <c r="BA3" s="24"/>
    </row>
    <row r="4" spans="1:67" s="7" customFormat="1" ht="67.5">
      <c r="A4" s="139"/>
      <c r="B4" s="29" t="s">
        <v>38</v>
      </c>
      <c r="C4" s="28" t="s">
        <v>39</v>
      </c>
      <c r="D4" s="29" t="s">
        <v>22</v>
      </c>
      <c r="E4" s="29" t="s">
        <v>40</v>
      </c>
      <c r="F4" s="29" t="s">
        <v>41</v>
      </c>
      <c r="G4" s="29" t="s">
        <v>23</v>
      </c>
      <c r="H4" s="93" t="s">
        <v>60</v>
      </c>
      <c r="I4" s="28" t="s">
        <v>62</v>
      </c>
      <c r="J4" s="28" t="s">
        <v>63</v>
      </c>
      <c r="K4" s="28" t="s">
        <v>64</v>
      </c>
      <c r="L4" s="28" t="s">
        <v>66</v>
      </c>
      <c r="M4" s="29" t="s">
        <v>68</v>
      </c>
      <c r="N4" s="29" t="s">
        <v>69</v>
      </c>
      <c r="O4" s="93" t="s">
        <v>421</v>
      </c>
      <c r="P4" s="28" t="s">
        <v>71</v>
      </c>
      <c r="Q4" s="28" t="s">
        <v>419</v>
      </c>
      <c r="R4" s="47" t="s">
        <v>73</v>
      </c>
      <c r="S4" s="47" t="s">
        <v>74</v>
      </c>
      <c r="T4" s="47" t="s">
        <v>75</v>
      </c>
      <c r="U4" s="47" t="s">
        <v>77</v>
      </c>
      <c r="V4" s="47" t="s">
        <v>78</v>
      </c>
      <c r="W4" s="47" t="s">
        <v>79</v>
      </c>
      <c r="X4" s="47" t="s">
        <v>80</v>
      </c>
      <c r="Y4" s="47" t="s">
        <v>81</v>
      </c>
      <c r="Z4" s="47" t="s">
        <v>77</v>
      </c>
      <c r="AA4" s="47" t="s">
        <v>78</v>
      </c>
      <c r="AB4" s="47" t="s">
        <v>79</v>
      </c>
      <c r="AC4" s="47" t="s">
        <v>80</v>
      </c>
      <c r="AD4" s="47" t="s">
        <v>81</v>
      </c>
      <c r="AE4" s="47" t="s">
        <v>77</v>
      </c>
      <c r="AF4" s="47" t="s">
        <v>78</v>
      </c>
      <c r="AG4" s="47" t="s">
        <v>79</v>
      </c>
      <c r="AH4" s="47" t="s">
        <v>80</v>
      </c>
      <c r="AI4" s="47" t="s">
        <v>81</v>
      </c>
      <c r="AJ4" s="47" t="s">
        <v>77</v>
      </c>
      <c r="AK4" s="47" t="s">
        <v>78</v>
      </c>
      <c r="AL4" s="47" t="s">
        <v>79</v>
      </c>
      <c r="AM4" s="47" t="s">
        <v>80</v>
      </c>
      <c r="AN4" s="47" t="s">
        <v>81</v>
      </c>
      <c r="AO4" s="28" t="s">
        <v>83</v>
      </c>
      <c r="AP4" s="28" t="s">
        <v>420</v>
      </c>
      <c r="AQ4" s="28" t="s">
        <v>85</v>
      </c>
      <c r="AR4" s="28" t="s">
        <v>88</v>
      </c>
      <c r="AS4" s="28" t="s">
        <v>90</v>
      </c>
      <c r="AT4" s="28" t="s">
        <v>92</v>
      </c>
      <c r="AU4" s="127"/>
      <c r="AV4" s="93" t="s">
        <v>94</v>
      </c>
      <c r="AW4" s="28" t="s">
        <v>96</v>
      </c>
      <c r="AX4" s="28" t="s">
        <v>98</v>
      </c>
      <c r="AY4" s="28" t="s">
        <v>100</v>
      </c>
      <c r="AZ4" s="28" t="s">
        <v>102</v>
      </c>
      <c r="BA4" s="28" t="s">
        <v>103</v>
      </c>
    </row>
    <row r="5" spans="1:67" s="66" customFormat="1" ht="24">
      <c r="A5" s="36">
        <v>1</v>
      </c>
      <c r="B5" s="78" t="s">
        <v>1</v>
      </c>
      <c r="C5" s="36">
        <v>9</v>
      </c>
      <c r="D5" s="36"/>
      <c r="E5" s="36"/>
      <c r="F5" s="36" t="s">
        <v>114</v>
      </c>
      <c r="G5" s="36"/>
      <c r="H5" s="52">
        <v>43487</v>
      </c>
      <c r="I5" s="49" t="s">
        <v>224</v>
      </c>
      <c r="J5" s="49" t="s">
        <v>212</v>
      </c>
      <c r="K5" s="36" t="s">
        <v>213</v>
      </c>
      <c r="L5" s="49" t="s">
        <v>272</v>
      </c>
      <c r="M5" s="53" t="s">
        <v>220</v>
      </c>
      <c r="N5" s="54" t="s">
        <v>221</v>
      </c>
      <c r="O5" s="99">
        <v>471.7</v>
      </c>
      <c r="P5" s="54" t="s">
        <v>214</v>
      </c>
      <c r="Q5" s="36">
        <v>1</v>
      </c>
      <c r="R5" s="55"/>
      <c r="S5" s="55"/>
      <c r="T5" s="55"/>
      <c r="U5" s="56" t="s">
        <v>215</v>
      </c>
      <c r="V5" s="56"/>
      <c r="W5" s="56"/>
      <c r="X5" s="56"/>
      <c r="Y5" s="56"/>
      <c r="Z5" s="56" t="s">
        <v>216</v>
      </c>
      <c r="AA5" s="56"/>
      <c r="AB5" s="56"/>
      <c r="AC5" s="56"/>
      <c r="AD5" s="56"/>
      <c r="AE5" s="56" t="s">
        <v>217</v>
      </c>
      <c r="AF5" s="56"/>
      <c r="AG5" s="56"/>
      <c r="AH5" s="56"/>
      <c r="AI5" s="56"/>
      <c r="AJ5" s="56" t="s">
        <v>219</v>
      </c>
      <c r="AK5" s="56"/>
      <c r="AL5" s="56"/>
      <c r="AM5" s="56"/>
      <c r="AN5" s="56"/>
      <c r="AO5" s="36" t="s">
        <v>201</v>
      </c>
      <c r="AP5" s="36">
        <v>2</v>
      </c>
      <c r="AQ5" s="36" t="s">
        <v>201</v>
      </c>
      <c r="AR5" s="57" t="s">
        <v>202</v>
      </c>
      <c r="AS5" s="36" t="s">
        <v>201</v>
      </c>
      <c r="AT5" s="36" t="s">
        <v>201</v>
      </c>
      <c r="AU5" s="36" t="s">
        <v>142</v>
      </c>
      <c r="AV5" s="95"/>
      <c r="AW5" s="36" t="s">
        <v>265</v>
      </c>
      <c r="AX5" s="49" t="s">
        <v>266</v>
      </c>
      <c r="AY5" s="36" t="s">
        <v>267</v>
      </c>
      <c r="AZ5" s="36"/>
      <c r="BA5" s="36"/>
    </row>
    <row r="6" spans="1:67" s="66" customFormat="1" ht="24">
      <c r="A6" s="36">
        <v>2</v>
      </c>
      <c r="B6" s="78" t="s">
        <v>1</v>
      </c>
      <c r="C6" s="36" t="s">
        <v>2</v>
      </c>
      <c r="D6" s="36"/>
      <c r="E6" s="36"/>
      <c r="F6" s="36" t="s">
        <v>114</v>
      </c>
      <c r="G6" s="36"/>
      <c r="H6" s="52">
        <v>43487</v>
      </c>
      <c r="I6" s="49" t="s">
        <v>224</v>
      </c>
      <c r="J6" s="49" t="s">
        <v>212</v>
      </c>
      <c r="K6" s="36" t="s">
        <v>213</v>
      </c>
      <c r="L6" s="49" t="s">
        <v>273</v>
      </c>
      <c r="M6" s="53" t="s">
        <v>220</v>
      </c>
      <c r="N6" s="58" t="s">
        <v>221</v>
      </c>
      <c r="O6" s="99">
        <v>1136.3</v>
      </c>
      <c r="P6" s="54" t="s">
        <v>214</v>
      </c>
      <c r="Q6" s="36">
        <v>9</v>
      </c>
      <c r="R6" s="55"/>
      <c r="S6" s="55"/>
      <c r="T6" s="55"/>
      <c r="U6" s="56" t="s">
        <v>215</v>
      </c>
      <c r="V6" s="56"/>
      <c r="W6" s="56"/>
      <c r="X6" s="56"/>
      <c r="Y6" s="56"/>
      <c r="Z6" s="56" t="s">
        <v>216</v>
      </c>
      <c r="AA6" s="56"/>
      <c r="AB6" s="56"/>
      <c r="AC6" s="56"/>
      <c r="AD6" s="56"/>
      <c r="AE6" s="56" t="s">
        <v>217</v>
      </c>
      <c r="AF6" s="56"/>
      <c r="AG6" s="56"/>
      <c r="AH6" s="56"/>
      <c r="AI6" s="56"/>
      <c r="AJ6" s="56" t="s">
        <v>219</v>
      </c>
      <c r="AK6" s="56"/>
      <c r="AL6" s="56"/>
      <c r="AM6" s="56"/>
      <c r="AN6" s="56"/>
      <c r="AO6" s="36" t="s">
        <v>201</v>
      </c>
      <c r="AP6" s="36">
        <v>2</v>
      </c>
      <c r="AQ6" s="36" t="s">
        <v>201</v>
      </c>
      <c r="AR6" s="57" t="s">
        <v>202</v>
      </c>
      <c r="AS6" s="36" t="s">
        <v>201</v>
      </c>
      <c r="AT6" s="36" t="s">
        <v>201</v>
      </c>
      <c r="AU6" s="36" t="s">
        <v>142</v>
      </c>
      <c r="AV6" s="95" t="s">
        <v>201</v>
      </c>
      <c r="AW6" s="36" t="s">
        <v>265</v>
      </c>
      <c r="AX6" s="49" t="s">
        <v>266</v>
      </c>
      <c r="AY6" s="36" t="s">
        <v>267</v>
      </c>
      <c r="AZ6" s="36"/>
      <c r="BA6" s="36"/>
    </row>
    <row r="7" spans="1:67" s="66" customFormat="1" ht="24">
      <c r="A7" s="36">
        <v>3</v>
      </c>
      <c r="B7" s="78" t="s">
        <v>3</v>
      </c>
      <c r="C7" s="36">
        <v>26</v>
      </c>
      <c r="D7" s="36">
        <v>3</v>
      </c>
      <c r="E7" s="36"/>
      <c r="F7" s="36" t="s">
        <v>114</v>
      </c>
      <c r="G7" s="36"/>
      <c r="H7" s="52">
        <v>43487</v>
      </c>
      <c r="I7" s="49" t="s">
        <v>225</v>
      </c>
      <c r="J7" s="49" t="s">
        <v>226</v>
      </c>
      <c r="K7" s="36" t="s">
        <v>226</v>
      </c>
      <c r="L7" s="49" t="s">
        <v>273</v>
      </c>
      <c r="M7" s="53" t="s">
        <v>220</v>
      </c>
      <c r="N7" s="58" t="s">
        <v>221</v>
      </c>
      <c r="O7" s="99">
        <v>595.9</v>
      </c>
      <c r="P7" s="54" t="s">
        <v>214</v>
      </c>
      <c r="Q7" s="36" t="s">
        <v>200</v>
      </c>
      <c r="R7" s="55"/>
      <c r="S7" s="55"/>
      <c r="T7" s="55"/>
      <c r="U7" s="56" t="s">
        <v>215</v>
      </c>
      <c r="V7" s="56"/>
      <c r="W7" s="56"/>
      <c r="X7" s="56"/>
      <c r="Y7" s="56"/>
      <c r="Z7" s="56" t="s">
        <v>216</v>
      </c>
      <c r="AA7" s="56"/>
      <c r="AB7" s="56"/>
      <c r="AC7" s="56"/>
      <c r="AD7" s="56"/>
      <c r="AE7" s="56" t="s">
        <v>217</v>
      </c>
      <c r="AF7" s="56"/>
      <c r="AG7" s="56"/>
      <c r="AH7" s="56"/>
      <c r="AI7" s="56"/>
      <c r="AJ7" s="56" t="s">
        <v>219</v>
      </c>
      <c r="AK7" s="56"/>
      <c r="AL7" s="56"/>
      <c r="AM7" s="56"/>
      <c r="AN7" s="56"/>
      <c r="AO7" s="36" t="s">
        <v>201</v>
      </c>
      <c r="AP7" s="36">
        <v>2</v>
      </c>
      <c r="AQ7" s="36" t="s">
        <v>201</v>
      </c>
      <c r="AR7" s="57" t="s">
        <v>293</v>
      </c>
      <c r="AS7" s="36" t="s">
        <v>201</v>
      </c>
      <c r="AT7" s="36" t="s">
        <v>201</v>
      </c>
      <c r="AU7" s="36" t="s">
        <v>142</v>
      </c>
      <c r="AV7" s="95"/>
      <c r="AW7" s="36" t="s">
        <v>265</v>
      </c>
      <c r="AX7" s="49" t="s">
        <v>266</v>
      </c>
      <c r="AY7" s="36" t="s">
        <v>267</v>
      </c>
      <c r="AZ7" s="36"/>
      <c r="BA7" s="36"/>
    </row>
    <row r="8" spans="1:67" s="66" customFormat="1" ht="24">
      <c r="A8" s="36">
        <v>4</v>
      </c>
      <c r="B8" s="78" t="s">
        <v>4</v>
      </c>
      <c r="C8" s="36">
        <v>12</v>
      </c>
      <c r="D8" s="36">
        <v>1</v>
      </c>
      <c r="E8" s="36"/>
      <c r="F8" s="36" t="s">
        <v>114</v>
      </c>
      <c r="G8" s="36"/>
      <c r="H8" s="52">
        <v>43487</v>
      </c>
      <c r="I8" s="49" t="s">
        <v>225</v>
      </c>
      <c r="J8" s="49" t="s">
        <v>227</v>
      </c>
      <c r="K8" s="36" t="s">
        <v>227</v>
      </c>
      <c r="L8" s="49" t="s">
        <v>272</v>
      </c>
      <c r="M8" s="53" t="s">
        <v>220</v>
      </c>
      <c r="N8" s="58" t="s">
        <v>221</v>
      </c>
      <c r="O8" s="99">
        <v>2096.6</v>
      </c>
      <c r="P8" s="54" t="s">
        <v>214</v>
      </c>
      <c r="Q8" s="36">
        <v>7</v>
      </c>
      <c r="R8" s="55"/>
      <c r="S8" s="55"/>
      <c r="T8" s="55"/>
      <c r="U8" s="56" t="s">
        <v>215</v>
      </c>
      <c r="V8" s="56"/>
      <c r="W8" s="56"/>
      <c r="X8" s="56"/>
      <c r="Y8" s="56"/>
      <c r="Z8" s="56" t="s">
        <v>216</v>
      </c>
      <c r="AA8" s="56"/>
      <c r="AB8" s="56"/>
      <c r="AC8" s="56"/>
      <c r="AD8" s="56"/>
      <c r="AE8" s="56" t="s">
        <v>217</v>
      </c>
      <c r="AF8" s="56"/>
      <c r="AG8" s="56"/>
      <c r="AH8" s="56"/>
      <c r="AI8" s="56"/>
      <c r="AJ8" s="56" t="s">
        <v>219</v>
      </c>
      <c r="AK8" s="56"/>
      <c r="AL8" s="56"/>
      <c r="AM8" s="56"/>
      <c r="AN8" s="56"/>
      <c r="AO8" s="36" t="s">
        <v>201</v>
      </c>
      <c r="AP8" s="36">
        <v>2</v>
      </c>
      <c r="AQ8" s="36" t="s">
        <v>201</v>
      </c>
      <c r="AR8" s="57" t="s">
        <v>202</v>
      </c>
      <c r="AS8" s="36" t="s">
        <v>201</v>
      </c>
      <c r="AT8" s="36" t="s">
        <v>201</v>
      </c>
      <c r="AU8" s="36" t="s">
        <v>142</v>
      </c>
      <c r="AV8" s="95"/>
      <c r="AW8" s="36" t="s">
        <v>265</v>
      </c>
      <c r="AX8" s="49" t="s">
        <v>268</v>
      </c>
      <c r="AY8" s="36" t="s">
        <v>267</v>
      </c>
      <c r="AZ8" s="36"/>
      <c r="BA8" s="36"/>
    </row>
    <row r="9" spans="1:67" s="66" customFormat="1" ht="24">
      <c r="A9" s="36">
        <v>5</v>
      </c>
      <c r="B9" s="78" t="s">
        <v>4</v>
      </c>
      <c r="C9" s="36">
        <v>22</v>
      </c>
      <c r="D9" s="36"/>
      <c r="E9" s="36"/>
      <c r="F9" s="36" t="s">
        <v>114</v>
      </c>
      <c r="G9" s="36"/>
      <c r="H9" s="52">
        <v>43487</v>
      </c>
      <c r="I9" s="49" t="s">
        <v>224</v>
      </c>
      <c r="J9" s="49" t="s">
        <v>212</v>
      </c>
      <c r="K9" s="49" t="s">
        <v>533</v>
      </c>
      <c r="L9" s="49" t="s">
        <v>272</v>
      </c>
      <c r="M9" s="53" t="s">
        <v>220</v>
      </c>
      <c r="N9" s="54" t="s">
        <v>221</v>
      </c>
      <c r="O9" s="99">
        <v>488.4</v>
      </c>
      <c r="P9" s="54" t="s">
        <v>214</v>
      </c>
      <c r="Q9" s="36">
        <v>1</v>
      </c>
      <c r="R9" s="55"/>
      <c r="S9" s="55"/>
      <c r="T9" s="55"/>
      <c r="U9" s="56" t="s">
        <v>215</v>
      </c>
      <c r="V9" s="56"/>
      <c r="W9" s="56"/>
      <c r="X9" s="56"/>
      <c r="Y9" s="56"/>
      <c r="Z9" s="56" t="s">
        <v>216</v>
      </c>
      <c r="AA9" s="56"/>
      <c r="AB9" s="56"/>
      <c r="AC9" s="56"/>
      <c r="AD9" s="56"/>
      <c r="AE9" s="56" t="s">
        <v>217</v>
      </c>
      <c r="AF9" s="56"/>
      <c r="AG9" s="56"/>
      <c r="AH9" s="56"/>
      <c r="AI9" s="56"/>
      <c r="AJ9" s="56" t="s">
        <v>219</v>
      </c>
      <c r="AK9" s="56"/>
      <c r="AL9" s="56"/>
      <c r="AM9" s="56"/>
      <c r="AN9" s="56"/>
      <c r="AO9" s="36" t="s">
        <v>201</v>
      </c>
      <c r="AP9" s="36">
        <v>2</v>
      </c>
      <c r="AQ9" s="36" t="s">
        <v>201</v>
      </c>
      <c r="AR9" s="57" t="s">
        <v>202</v>
      </c>
      <c r="AS9" s="36" t="s">
        <v>201</v>
      </c>
      <c r="AT9" s="36" t="s">
        <v>201</v>
      </c>
      <c r="AU9" s="36" t="s">
        <v>142</v>
      </c>
      <c r="AV9" s="95"/>
      <c r="AW9" s="36" t="s">
        <v>265</v>
      </c>
      <c r="AX9" s="49" t="s">
        <v>266</v>
      </c>
      <c r="AY9" s="36" t="s">
        <v>267</v>
      </c>
      <c r="AZ9" s="36"/>
      <c r="BA9" s="36"/>
    </row>
    <row r="10" spans="1:67" s="66" customFormat="1" ht="24">
      <c r="A10" s="36">
        <v>6</v>
      </c>
      <c r="B10" s="78" t="s">
        <v>4</v>
      </c>
      <c r="C10" s="36">
        <v>24</v>
      </c>
      <c r="D10" s="36"/>
      <c r="E10" s="36"/>
      <c r="F10" s="36" t="s">
        <v>114</v>
      </c>
      <c r="G10" s="36"/>
      <c r="H10" s="52">
        <v>43487</v>
      </c>
      <c r="I10" s="49" t="s">
        <v>225</v>
      </c>
      <c r="J10" s="49" t="s">
        <v>227</v>
      </c>
      <c r="K10" s="36" t="s">
        <v>228</v>
      </c>
      <c r="L10" s="49" t="s">
        <v>274</v>
      </c>
      <c r="M10" s="53" t="s">
        <v>220</v>
      </c>
      <c r="N10" s="58" t="s">
        <v>221</v>
      </c>
      <c r="O10" s="99">
        <v>736.8</v>
      </c>
      <c r="P10" s="54" t="s">
        <v>214</v>
      </c>
      <c r="Q10" s="36">
        <v>2</v>
      </c>
      <c r="R10" s="55"/>
      <c r="S10" s="55"/>
      <c r="T10" s="55"/>
      <c r="U10" s="56" t="s">
        <v>215</v>
      </c>
      <c r="V10" s="56"/>
      <c r="W10" s="56"/>
      <c r="X10" s="56"/>
      <c r="Y10" s="56"/>
      <c r="Z10" s="56" t="s">
        <v>216</v>
      </c>
      <c r="AA10" s="56"/>
      <c r="AB10" s="56"/>
      <c r="AC10" s="56"/>
      <c r="AD10" s="56"/>
      <c r="AE10" s="56" t="s">
        <v>217</v>
      </c>
      <c r="AF10" s="56"/>
      <c r="AG10" s="56"/>
      <c r="AH10" s="56"/>
      <c r="AI10" s="56"/>
      <c r="AJ10" s="56" t="s">
        <v>219</v>
      </c>
      <c r="AK10" s="56"/>
      <c r="AL10" s="56"/>
      <c r="AM10" s="56"/>
      <c r="AN10" s="56"/>
      <c r="AO10" s="36" t="s">
        <v>201</v>
      </c>
      <c r="AP10" s="36">
        <v>2</v>
      </c>
      <c r="AQ10" s="36" t="s">
        <v>201</v>
      </c>
      <c r="AR10" s="57" t="s">
        <v>202</v>
      </c>
      <c r="AS10" s="36" t="s">
        <v>201</v>
      </c>
      <c r="AT10" s="36" t="s">
        <v>201</v>
      </c>
      <c r="AU10" s="36" t="s">
        <v>142</v>
      </c>
      <c r="AV10" s="95"/>
      <c r="AW10" s="36" t="s">
        <v>265</v>
      </c>
      <c r="AX10" s="49" t="s">
        <v>266</v>
      </c>
      <c r="AY10" s="36" t="s">
        <v>267</v>
      </c>
      <c r="AZ10" s="36"/>
      <c r="BA10" s="36"/>
    </row>
    <row r="11" spans="1:67" s="66" customFormat="1" ht="24">
      <c r="A11" s="36">
        <v>7</v>
      </c>
      <c r="B11" s="78" t="s">
        <v>4</v>
      </c>
      <c r="C11" s="36">
        <v>26</v>
      </c>
      <c r="D11" s="36"/>
      <c r="E11" s="36"/>
      <c r="F11" s="36" t="s">
        <v>114</v>
      </c>
      <c r="G11" s="36"/>
      <c r="H11" s="52">
        <v>43487</v>
      </c>
      <c r="I11" s="49" t="s">
        <v>225</v>
      </c>
      <c r="J11" s="49" t="s">
        <v>227</v>
      </c>
      <c r="K11" s="36" t="s">
        <v>212</v>
      </c>
      <c r="L11" s="49" t="s">
        <v>272</v>
      </c>
      <c r="M11" s="53" t="s">
        <v>220</v>
      </c>
      <c r="N11" s="58" t="s">
        <v>221</v>
      </c>
      <c r="O11" s="99">
        <v>694.1</v>
      </c>
      <c r="P11" s="54" t="s">
        <v>214</v>
      </c>
      <c r="Q11" s="36">
        <v>3</v>
      </c>
      <c r="R11" s="55"/>
      <c r="S11" s="55"/>
      <c r="T11" s="55"/>
      <c r="U11" s="56" t="s">
        <v>215</v>
      </c>
      <c r="V11" s="56"/>
      <c r="W11" s="56"/>
      <c r="X11" s="56"/>
      <c r="Y11" s="56"/>
      <c r="Z11" s="56" t="s">
        <v>216</v>
      </c>
      <c r="AA11" s="56"/>
      <c r="AB11" s="56"/>
      <c r="AC11" s="56"/>
      <c r="AD11" s="56"/>
      <c r="AE11" s="56" t="s">
        <v>217</v>
      </c>
      <c r="AF11" s="56"/>
      <c r="AG11" s="56"/>
      <c r="AH11" s="56"/>
      <c r="AI11" s="56"/>
      <c r="AJ11" s="56" t="s">
        <v>219</v>
      </c>
      <c r="AK11" s="56"/>
      <c r="AL11" s="56"/>
      <c r="AM11" s="56"/>
      <c r="AN11" s="56"/>
      <c r="AO11" s="36" t="s">
        <v>201</v>
      </c>
      <c r="AP11" s="36">
        <v>2</v>
      </c>
      <c r="AQ11" s="36" t="s">
        <v>201</v>
      </c>
      <c r="AR11" s="57" t="s">
        <v>202</v>
      </c>
      <c r="AS11" s="36" t="s">
        <v>201</v>
      </c>
      <c r="AT11" s="36" t="s">
        <v>201</v>
      </c>
      <c r="AU11" s="36" t="s">
        <v>142</v>
      </c>
      <c r="AV11" s="95" t="s">
        <v>201</v>
      </c>
      <c r="AW11" s="36" t="s">
        <v>265</v>
      </c>
      <c r="AX11" s="49" t="s">
        <v>268</v>
      </c>
      <c r="AY11" s="36" t="s">
        <v>267</v>
      </c>
      <c r="AZ11" s="36"/>
      <c r="BA11" s="36"/>
    </row>
    <row r="12" spans="1:67" s="66" customFormat="1" ht="24">
      <c r="A12" s="36">
        <v>8</v>
      </c>
      <c r="B12" s="78" t="s">
        <v>4</v>
      </c>
      <c r="C12" s="36">
        <v>28</v>
      </c>
      <c r="D12" s="36"/>
      <c r="E12" s="36"/>
      <c r="F12" s="36" t="s">
        <v>114</v>
      </c>
      <c r="G12" s="36"/>
      <c r="H12" s="52">
        <v>43487</v>
      </c>
      <c r="I12" s="49" t="s">
        <v>225</v>
      </c>
      <c r="J12" s="49" t="s">
        <v>212</v>
      </c>
      <c r="K12" s="36" t="s">
        <v>212</v>
      </c>
      <c r="L12" s="49" t="s">
        <v>272</v>
      </c>
      <c r="M12" s="53" t="s">
        <v>220</v>
      </c>
      <c r="N12" s="58" t="s">
        <v>221</v>
      </c>
      <c r="O12" s="99">
        <v>2146</v>
      </c>
      <c r="P12" s="54" t="s">
        <v>214</v>
      </c>
      <c r="Q12" s="36">
        <v>7</v>
      </c>
      <c r="R12" s="55"/>
      <c r="S12" s="55"/>
      <c r="T12" s="55"/>
      <c r="U12" s="56" t="s">
        <v>215</v>
      </c>
      <c r="V12" s="56"/>
      <c r="W12" s="56"/>
      <c r="X12" s="56"/>
      <c r="Y12" s="56"/>
      <c r="Z12" s="56" t="s">
        <v>216</v>
      </c>
      <c r="AA12" s="56"/>
      <c r="AB12" s="56"/>
      <c r="AC12" s="56"/>
      <c r="AD12" s="56"/>
      <c r="AE12" s="56" t="s">
        <v>217</v>
      </c>
      <c r="AF12" s="56"/>
      <c r="AG12" s="56"/>
      <c r="AH12" s="56"/>
      <c r="AI12" s="56"/>
      <c r="AJ12" s="56" t="s">
        <v>219</v>
      </c>
      <c r="AK12" s="56"/>
      <c r="AL12" s="56"/>
      <c r="AM12" s="56"/>
      <c r="AN12" s="56"/>
      <c r="AO12" s="36" t="s">
        <v>201</v>
      </c>
      <c r="AP12" s="36">
        <v>2</v>
      </c>
      <c r="AQ12" s="36" t="s">
        <v>201</v>
      </c>
      <c r="AR12" s="57" t="s">
        <v>202</v>
      </c>
      <c r="AS12" s="36" t="s">
        <v>201</v>
      </c>
      <c r="AT12" s="36" t="s">
        <v>201</v>
      </c>
      <c r="AU12" s="36" t="s">
        <v>142</v>
      </c>
      <c r="AV12" s="95" t="s">
        <v>201</v>
      </c>
      <c r="AW12" s="36" t="s">
        <v>265</v>
      </c>
      <c r="AX12" s="49" t="s">
        <v>268</v>
      </c>
      <c r="AY12" s="36" t="s">
        <v>267</v>
      </c>
      <c r="AZ12" s="36"/>
      <c r="BA12" s="36"/>
    </row>
    <row r="13" spans="1:67" s="66" customFormat="1" ht="24">
      <c r="A13" s="36">
        <v>9</v>
      </c>
      <c r="B13" s="78" t="s">
        <v>4</v>
      </c>
      <c r="C13" s="36">
        <v>32</v>
      </c>
      <c r="D13" s="36">
        <v>3</v>
      </c>
      <c r="E13" s="36"/>
      <c r="F13" s="36" t="s">
        <v>114</v>
      </c>
      <c r="G13" s="36"/>
      <c r="H13" s="52">
        <v>43487</v>
      </c>
      <c r="I13" s="49" t="s">
        <v>225</v>
      </c>
      <c r="J13" s="49" t="s">
        <v>212</v>
      </c>
      <c r="K13" s="36" t="s">
        <v>212</v>
      </c>
      <c r="L13" s="49" t="s">
        <v>272</v>
      </c>
      <c r="M13" s="53" t="s">
        <v>220</v>
      </c>
      <c r="N13" s="58" t="s">
        <v>221</v>
      </c>
      <c r="O13" s="99">
        <v>854.1</v>
      </c>
      <c r="P13" s="54" t="s">
        <v>214</v>
      </c>
      <c r="Q13" s="36">
        <v>3</v>
      </c>
      <c r="R13" s="55"/>
      <c r="S13" s="55"/>
      <c r="T13" s="55"/>
      <c r="U13" s="56" t="s">
        <v>215</v>
      </c>
      <c r="V13" s="56"/>
      <c r="W13" s="56"/>
      <c r="X13" s="56"/>
      <c r="Y13" s="56"/>
      <c r="Z13" s="56" t="s">
        <v>216</v>
      </c>
      <c r="AA13" s="56"/>
      <c r="AB13" s="56"/>
      <c r="AC13" s="56"/>
      <c r="AD13" s="56"/>
      <c r="AE13" s="56" t="s">
        <v>217</v>
      </c>
      <c r="AF13" s="56"/>
      <c r="AG13" s="56"/>
      <c r="AH13" s="56"/>
      <c r="AI13" s="56"/>
      <c r="AJ13" s="56" t="s">
        <v>219</v>
      </c>
      <c r="AK13" s="56"/>
      <c r="AL13" s="56"/>
      <c r="AM13" s="56"/>
      <c r="AN13" s="56"/>
      <c r="AO13" s="36" t="s">
        <v>201</v>
      </c>
      <c r="AP13" s="36">
        <v>2</v>
      </c>
      <c r="AQ13" s="36" t="s">
        <v>201</v>
      </c>
      <c r="AR13" s="57" t="s">
        <v>202</v>
      </c>
      <c r="AS13" s="36" t="s">
        <v>201</v>
      </c>
      <c r="AT13" s="36" t="s">
        <v>201</v>
      </c>
      <c r="AU13" s="36" t="s">
        <v>142</v>
      </c>
      <c r="AV13" s="95" t="s">
        <v>201</v>
      </c>
      <c r="AW13" s="36" t="s">
        <v>265</v>
      </c>
      <c r="AX13" s="49" t="s">
        <v>268</v>
      </c>
      <c r="AY13" s="36" t="s">
        <v>267</v>
      </c>
      <c r="AZ13" s="36"/>
      <c r="BA13" s="36"/>
    </row>
    <row r="14" spans="1:67" s="66" customFormat="1" ht="24">
      <c r="A14" s="36">
        <v>10</v>
      </c>
      <c r="B14" s="79" t="s">
        <v>4</v>
      </c>
      <c r="C14" s="53">
        <v>34</v>
      </c>
      <c r="D14" s="53"/>
      <c r="E14" s="53"/>
      <c r="F14" s="36" t="s">
        <v>114</v>
      </c>
      <c r="G14" s="53"/>
      <c r="H14" s="52">
        <v>43487</v>
      </c>
      <c r="I14" s="49" t="s">
        <v>225</v>
      </c>
      <c r="J14" s="49" t="s">
        <v>212</v>
      </c>
      <c r="K14" s="49" t="s">
        <v>228</v>
      </c>
      <c r="L14" s="49" t="s">
        <v>274</v>
      </c>
      <c r="M14" s="53" t="s">
        <v>220</v>
      </c>
      <c r="N14" s="58" t="s">
        <v>221</v>
      </c>
      <c r="O14" s="99">
        <v>612</v>
      </c>
      <c r="P14" s="54" t="s">
        <v>214</v>
      </c>
      <c r="Q14" s="36">
        <v>1</v>
      </c>
      <c r="R14" s="55"/>
      <c r="S14" s="55"/>
      <c r="T14" s="55"/>
      <c r="U14" s="56" t="s">
        <v>215</v>
      </c>
      <c r="V14" s="56"/>
      <c r="W14" s="56"/>
      <c r="X14" s="56"/>
      <c r="Y14" s="56"/>
      <c r="Z14" s="56" t="s">
        <v>216</v>
      </c>
      <c r="AA14" s="56"/>
      <c r="AB14" s="56"/>
      <c r="AC14" s="56"/>
      <c r="AD14" s="56"/>
      <c r="AE14" s="56" t="s">
        <v>217</v>
      </c>
      <c r="AF14" s="56"/>
      <c r="AG14" s="56"/>
      <c r="AH14" s="56"/>
      <c r="AI14" s="56"/>
      <c r="AJ14" s="56" t="s">
        <v>219</v>
      </c>
      <c r="AK14" s="56"/>
      <c r="AL14" s="56"/>
      <c r="AM14" s="56"/>
      <c r="AN14" s="56"/>
      <c r="AO14" s="36" t="s">
        <v>201</v>
      </c>
      <c r="AP14" s="36">
        <v>2</v>
      </c>
      <c r="AQ14" s="36" t="s">
        <v>201</v>
      </c>
      <c r="AR14" s="57" t="s">
        <v>202</v>
      </c>
      <c r="AS14" s="36" t="s">
        <v>201</v>
      </c>
      <c r="AT14" s="36" t="s">
        <v>201</v>
      </c>
      <c r="AU14" s="36" t="s">
        <v>142</v>
      </c>
      <c r="AV14" s="95"/>
      <c r="AW14" s="36" t="s">
        <v>265</v>
      </c>
      <c r="AX14" s="49" t="s">
        <v>266</v>
      </c>
      <c r="AY14" s="36" t="s">
        <v>267</v>
      </c>
      <c r="AZ14" s="36"/>
      <c r="BA14" s="36"/>
    </row>
    <row r="15" spans="1:67" s="66" customFormat="1" ht="48">
      <c r="A15" s="36">
        <v>11</v>
      </c>
      <c r="B15" s="78" t="s">
        <v>5</v>
      </c>
      <c r="C15" s="36">
        <v>17</v>
      </c>
      <c r="D15" s="36">
        <v>2</v>
      </c>
      <c r="E15" s="36"/>
      <c r="F15" s="36" t="s">
        <v>114</v>
      </c>
      <c r="G15" s="36"/>
      <c r="H15" s="52">
        <v>43487</v>
      </c>
      <c r="I15" s="49" t="s">
        <v>232</v>
      </c>
      <c r="J15" s="49" t="s">
        <v>233</v>
      </c>
      <c r="K15" s="49" t="s">
        <v>234</v>
      </c>
      <c r="L15" s="49" t="s">
        <v>273</v>
      </c>
      <c r="M15" s="53" t="s">
        <v>220</v>
      </c>
      <c r="N15" s="58" t="s">
        <v>221</v>
      </c>
      <c r="O15" s="99">
        <v>0</v>
      </c>
      <c r="P15" s="54" t="s">
        <v>214</v>
      </c>
      <c r="Q15" s="36" t="s">
        <v>196</v>
      </c>
      <c r="R15" s="55"/>
      <c r="S15" s="55"/>
      <c r="T15" s="55"/>
      <c r="U15" s="56" t="s">
        <v>215</v>
      </c>
      <c r="V15" s="56"/>
      <c r="W15" s="56"/>
      <c r="X15" s="56"/>
      <c r="Y15" s="56"/>
      <c r="Z15" s="56" t="s">
        <v>216</v>
      </c>
      <c r="AA15" s="56"/>
      <c r="AB15" s="56"/>
      <c r="AC15" s="56"/>
      <c r="AD15" s="56"/>
      <c r="AE15" s="56" t="s">
        <v>217</v>
      </c>
      <c r="AF15" s="56"/>
      <c r="AG15" s="56"/>
      <c r="AH15" s="56"/>
      <c r="AI15" s="56"/>
      <c r="AJ15" s="56" t="s">
        <v>219</v>
      </c>
      <c r="AK15" s="56"/>
      <c r="AL15" s="56"/>
      <c r="AM15" s="56"/>
      <c r="AN15" s="56"/>
      <c r="AO15" s="36" t="s">
        <v>201</v>
      </c>
      <c r="AP15" s="36">
        <v>6</v>
      </c>
      <c r="AQ15" s="36" t="s">
        <v>201</v>
      </c>
      <c r="AR15" s="57" t="s">
        <v>293</v>
      </c>
      <c r="AS15" s="36" t="s">
        <v>201</v>
      </c>
      <c r="AT15" s="36" t="s">
        <v>201</v>
      </c>
      <c r="AU15" s="36" t="s">
        <v>142</v>
      </c>
      <c r="AV15" s="95"/>
      <c r="AW15" s="36" t="s">
        <v>265</v>
      </c>
      <c r="AX15" s="49" t="s">
        <v>266</v>
      </c>
      <c r="AY15" s="36" t="s">
        <v>267</v>
      </c>
      <c r="AZ15" s="36"/>
      <c r="BA15" s="36"/>
    </row>
    <row r="16" spans="1:67" s="67" customFormat="1" ht="36">
      <c r="A16" s="36">
        <v>12</v>
      </c>
      <c r="B16" s="80" t="s">
        <v>5</v>
      </c>
      <c r="C16" s="41">
        <v>18</v>
      </c>
      <c r="D16" s="41">
        <v>1</v>
      </c>
      <c r="E16" s="41"/>
      <c r="F16" s="41" t="s">
        <v>114</v>
      </c>
      <c r="G16" s="41" t="s">
        <v>294</v>
      </c>
      <c r="H16" s="52">
        <v>43487</v>
      </c>
      <c r="I16" s="50" t="s">
        <v>230</v>
      </c>
      <c r="J16" s="50" t="s">
        <v>212</v>
      </c>
      <c r="K16" s="50" t="s">
        <v>229</v>
      </c>
      <c r="L16" s="50" t="s">
        <v>296</v>
      </c>
      <c r="M16" s="41" t="s">
        <v>220</v>
      </c>
      <c r="N16" s="50" t="s">
        <v>221</v>
      </c>
      <c r="O16" s="100">
        <v>197.5</v>
      </c>
      <c r="P16" s="59" t="s">
        <v>214</v>
      </c>
      <c r="Q16" s="41">
        <v>1</v>
      </c>
      <c r="R16" s="41"/>
      <c r="S16" s="41"/>
      <c r="T16" s="41"/>
      <c r="U16" s="41" t="s">
        <v>215</v>
      </c>
      <c r="V16" s="41"/>
      <c r="W16" s="41"/>
      <c r="X16" s="41"/>
      <c r="Y16" s="41"/>
      <c r="Z16" s="41" t="s">
        <v>216</v>
      </c>
      <c r="AA16" s="41"/>
      <c r="AB16" s="41"/>
      <c r="AC16" s="41"/>
      <c r="AD16" s="41"/>
      <c r="AE16" s="41" t="s">
        <v>217</v>
      </c>
      <c r="AF16" s="41"/>
      <c r="AG16" s="41"/>
      <c r="AH16" s="41"/>
      <c r="AI16" s="41"/>
      <c r="AJ16" s="41" t="s">
        <v>219</v>
      </c>
      <c r="AK16" s="41"/>
      <c r="AL16" s="41"/>
      <c r="AM16" s="41"/>
      <c r="AN16" s="41"/>
      <c r="AO16" s="41" t="s">
        <v>201</v>
      </c>
      <c r="AP16" s="41">
        <v>2</v>
      </c>
      <c r="AQ16" s="41" t="s">
        <v>201</v>
      </c>
      <c r="AR16" s="59" t="s">
        <v>202</v>
      </c>
      <c r="AS16" s="41" t="s">
        <v>201</v>
      </c>
      <c r="AT16" s="41" t="s">
        <v>201</v>
      </c>
      <c r="AU16" s="41" t="s">
        <v>142</v>
      </c>
      <c r="AV16" s="95"/>
      <c r="AW16" s="41" t="s">
        <v>265</v>
      </c>
      <c r="AX16" s="50" t="s">
        <v>266</v>
      </c>
      <c r="AY16" s="41" t="s">
        <v>267</v>
      </c>
      <c r="AZ16" s="41"/>
      <c r="BA16" s="41"/>
    </row>
    <row r="17" spans="1:53" s="67" customFormat="1" ht="48">
      <c r="A17" s="36">
        <v>13</v>
      </c>
      <c r="B17" s="80" t="s">
        <v>5</v>
      </c>
      <c r="C17" s="41">
        <v>18</v>
      </c>
      <c r="D17" s="41">
        <v>1</v>
      </c>
      <c r="E17" s="41"/>
      <c r="F17" s="41" t="s">
        <v>115</v>
      </c>
      <c r="G17" s="41" t="s">
        <v>295</v>
      </c>
      <c r="H17" s="52">
        <v>43487</v>
      </c>
      <c r="I17" s="50" t="s">
        <v>230</v>
      </c>
      <c r="J17" s="50" t="s">
        <v>212</v>
      </c>
      <c r="K17" s="50" t="s">
        <v>229</v>
      </c>
      <c r="L17" s="50" t="s">
        <v>297</v>
      </c>
      <c r="M17" s="41" t="s">
        <v>220</v>
      </c>
      <c r="N17" s="50" t="s">
        <v>221</v>
      </c>
      <c r="O17" s="100">
        <v>598.1</v>
      </c>
      <c r="P17" s="59" t="s">
        <v>214</v>
      </c>
      <c r="Q17" s="41">
        <v>2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 t="s">
        <v>201</v>
      </c>
      <c r="AP17" s="41">
        <v>2</v>
      </c>
      <c r="AQ17" s="41" t="s">
        <v>201</v>
      </c>
      <c r="AR17" s="59" t="s">
        <v>202</v>
      </c>
      <c r="AS17" s="41" t="s">
        <v>201</v>
      </c>
      <c r="AT17" s="41" t="s">
        <v>201</v>
      </c>
      <c r="AU17" s="41" t="s">
        <v>142</v>
      </c>
      <c r="AV17" s="95"/>
      <c r="AW17" s="41" t="s">
        <v>265</v>
      </c>
      <c r="AX17" s="50" t="s">
        <v>266</v>
      </c>
      <c r="AY17" s="41" t="s">
        <v>267</v>
      </c>
      <c r="AZ17" s="41"/>
      <c r="BA17" s="41"/>
    </row>
    <row r="18" spans="1:53" s="66" customFormat="1" ht="24">
      <c r="A18" s="36">
        <v>14</v>
      </c>
      <c r="B18" s="78" t="s">
        <v>5</v>
      </c>
      <c r="C18" s="36">
        <v>20</v>
      </c>
      <c r="D18" s="36">
        <v>1</v>
      </c>
      <c r="E18" s="36"/>
      <c r="F18" s="36" t="s">
        <v>114</v>
      </c>
      <c r="G18" s="36"/>
      <c r="H18" s="52">
        <v>43487</v>
      </c>
      <c r="I18" s="49" t="s">
        <v>230</v>
      </c>
      <c r="J18" s="49" t="s">
        <v>212</v>
      </c>
      <c r="K18" s="49" t="s">
        <v>229</v>
      </c>
      <c r="L18" s="49" t="s">
        <v>272</v>
      </c>
      <c r="M18" s="53" t="s">
        <v>220</v>
      </c>
      <c r="N18" s="58" t="s">
        <v>221</v>
      </c>
      <c r="O18" s="99">
        <v>520.4</v>
      </c>
      <c r="P18" s="54" t="s">
        <v>214</v>
      </c>
      <c r="Q18" s="36">
        <v>1</v>
      </c>
      <c r="R18" s="55"/>
      <c r="S18" s="55"/>
      <c r="T18" s="55"/>
      <c r="U18" s="56" t="s">
        <v>215</v>
      </c>
      <c r="V18" s="56"/>
      <c r="W18" s="56"/>
      <c r="X18" s="56"/>
      <c r="Y18" s="56"/>
      <c r="Z18" s="56" t="s">
        <v>216</v>
      </c>
      <c r="AA18" s="56"/>
      <c r="AB18" s="56"/>
      <c r="AC18" s="56"/>
      <c r="AD18" s="56"/>
      <c r="AE18" s="56" t="s">
        <v>217</v>
      </c>
      <c r="AF18" s="56"/>
      <c r="AG18" s="56"/>
      <c r="AH18" s="56"/>
      <c r="AI18" s="56"/>
      <c r="AJ18" s="56" t="s">
        <v>219</v>
      </c>
      <c r="AK18" s="56"/>
      <c r="AL18" s="56"/>
      <c r="AM18" s="56"/>
      <c r="AN18" s="56"/>
      <c r="AO18" s="36" t="s">
        <v>201</v>
      </c>
      <c r="AP18" s="36">
        <v>2</v>
      </c>
      <c r="AQ18" s="36" t="s">
        <v>201</v>
      </c>
      <c r="AR18" s="57" t="s">
        <v>202</v>
      </c>
      <c r="AS18" s="36" t="s">
        <v>201</v>
      </c>
      <c r="AT18" s="36" t="s">
        <v>201</v>
      </c>
      <c r="AU18" s="36" t="s">
        <v>142</v>
      </c>
      <c r="AV18" s="95"/>
      <c r="AW18" s="36" t="s">
        <v>265</v>
      </c>
      <c r="AX18" s="49" t="s">
        <v>266</v>
      </c>
      <c r="AY18" s="36" t="s">
        <v>267</v>
      </c>
      <c r="AZ18" s="36"/>
      <c r="BA18" s="36"/>
    </row>
    <row r="19" spans="1:53" s="66" customFormat="1" ht="24">
      <c r="A19" s="36">
        <v>15</v>
      </c>
      <c r="B19" s="78" t="s">
        <v>5</v>
      </c>
      <c r="C19" s="36">
        <v>24</v>
      </c>
      <c r="D19" s="36">
        <v>1</v>
      </c>
      <c r="E19" s="36"/>
      <c r="F19" s="36" t="s">
        <v>114</v>
      </c>
      <c r="G19" s="36"/>
      <c r="H19" s="52">
        <v>43487</v>
      </c>
      <c r="I19" s="49" t="s">
        <v>225</v>
      </c>
      <c r="J19" s="49" t="s">
        <v>212</v>
      </c>
      <c r="K19" s="49" t="s">
        <v>231</v>
      </c>
      <c r="L19" s="49" t="s">
        <v>272</v>
      </c>
      <c r="M19" s="53" t="s">
        <v>220</v>
      </c>
      <c r="N19" s="58" t="s">
        <v>221</v>
      </c>
      <c r="O19" s="99">
        <v>2424.3000000000002</v>
      </c>
      <c r="P19" s="54" t="s">
        <v>214</v>
      </c>
      <c r="Q19" s="36">
        <v>12</v>
      </c>
      <c r="R19" s="55"/>
      <c r="S19" s="55"/>
      <c r="T19" s="55"/>
      <c r="U19" s="56" t="s">
        <v>215</v>
      </c>
      <c r="V19" s="56"/>
      <c r="W19" s="56"/>
      <c r="X19" s="56"/>
      <c r="Y19" s="56"/>
      <c r="Z19" s="56" t="s">
        <v>216</v>
      </c>
      <c r="AA19" s="56"/>
      <c r="AB19" s="56"/>
      <c r="AC19" s="56"/>
      <c r="AD19" s="56"/>
      <c r="AE19" s="56" t="s">
        <v>217</v>
      </c>
      <c r="AF19" s="56"/>
      <c r="AG19" s="56"/>
      <c r="AH19" s="56"/>
      <c r="AI19" s="56"/>
      <c r="AJ19" s="56" t="s">
        <v>219</v>
      </c>
      <c r="AK19" s="56"/>
      <c r="AL19" s="56"/>
      <c r="AM19" s="56"/>
      <c r="AN19" s="56"/>
      <c r="AO19" s="36" t="s">
        <v>201</v>
      </c>
      <c r="AP19" s="36">
        <v>4</v>
      </c>
      <c r="AQ19" s="36" t="s">
        <v>201</v>
      </c>
      <c r="AR19" s="57" t="s">
        <v>202</v>
      </c>
      <c r="AS19" s="36" t="s">
        <v>201</v>
      </c>
      <c r="AT19" s="36" t="s">
        <v>201</v>
      </c>
      <c r="AU19" s="36" t="s">
        <v>142</v>
      </c>
      <c r="AV19" s="95" t="s">
        <v>201</v>
      </c>
      <c r="AW19" s="36" t="s">
        <v>265</v>
      </c>
      <c r="AX19" s="49" t="s">
        <v>266</v>
      </c>
      <c r="AY19" s="36" t="s">
        <v>267</v>
      </c>
      <c r="AZ19" s="36"/>
      <c r="BA19" s="36"/>
    </row>
    <row r="20" spans="1:53" s="66" customFormat="1" ht="24">
      <c r="A20" s="36">
        <v>16</v>
      </c>
      <c r="B20" s="78" t="s">
        <v>5</v>
      </c>
      <c r="C20" s="36">
        <v>26</v>
      </c>
      <c r="D20" s="36">
        <v>2</v>
      </c>
      <c r="E20" s="36"/>
      <c r="F20" s="36" t="s">
        <v>114</v>
      </c>
      <c r="G20" s="36"/>
      <c r="H20" s="52">
        <v>43487</v>
      </c>
      <c r="I20" s="49" t="s">
        <v>230</v>
      </c>
      <c r="J20" s="49" t="s">
        <v>235</v>
      </c>
      <c r="K20" s="49" t="s">
        <v>213</v>
      </c>
      <c r="L20" s="49" t="s">
        <v>273</v>
      </c>
      <c r="M20" s="53" t="s">
        <v>220</v>
      </c>
      <c r="N20" s="54" t="s">
        <v>221</v>
      </c>
      <c r="O20" s="99">
        <v>1581.5</v>
      </c>
      <c r="P20" s="54" t="s">
        <v>214</v>
      </c>
      <c r="Q20" s="36">
        <v>8</v>
      </c>
      <c r="R20" s="55"/>
      <c r="S20" s="55"/>
      <c r="T20" s="55"/>
      <c r="U20" s="56" t="s">
        <v>215</v>
      </c>
      <c r="V20" s="56"/>
      <c r="W20" s="56"/>
      <c r="X20" s="56"/>
      <c r="Y20" s="56"/>
      <c r="Z20" s="56" t="s">
        <v>216</v>
      </c>
      <c r="AA20" s="56"/>
      <c r="AB20" s="56"/>
      <c r="AC20" s="56"/>
      <c r="AD20" s="56"/>
      <c r="AE20" s="56" t="s">
        <v>217</v>
      </c>
      <c r="AF20" s="56"/>
      <c r="AG20" s="56"/>
      <c r="AH20" s="56"/>
      <c r="AI20" s="56"/>
      <c r="AJ20" s="56" t="s">
        <v>219</v>
      </c>
      <c r="AK20" s="56"/>
      <c r="AL20" s="56"/>
      <c r="AM20" s="56"/>
      <c r="AN20" s="56"/>
      <c r="AO20" s="36" t="s">
        <v>201</v>
      </c>
      <c r="AP20" s="36">
        <v>4</v>
      </c>
      <c r="AQ20" s="36" t="s">
        <v>201</v>
      </c>
      <c r="AR20" s="57" t="s">
        <v>202</v>
      </c>
      <c r="AS20" s="36" t="s">
        <v>201</v>
      </c>
      <c r="AT20" s="36" t="s">
        <v>201</v>
      </c>
      <c r="AU20" s="36" t="s">
        <v>142</v>
      </c>
      <c r="AV20" s="95"/>
      <c r="AW20" s="36" t="s">
        <v>265</v>
      </c>
      <c r="AX20" s="49" t="s">
        <v>266</v>
      </c>
      <c r="AY20" s="36" t="s">
        <v>267</v>
      </c>
      <c r="AZ20" s="36"/>
      <c r="BA20" s="36"/>
    </row>
    <row r="21" spans="1:53" s="66" customFormat="1" ht="36">
      <c r="A21" s="36">
        <v>17</v>
      </c>
      <c r="B21" s="78" t="s">
        <v>5</v>
      </c>
      <c r="C21" s="36">
        <v>28</v>
      </c>
      <c r="D21" s="36">
        <v>2</v>
      </c>
      <c r="E21" s="36"/>
      <c r="F21" s="36" t="s">
        <v>114</v>
      </c>
      <c r="G21" s="36"/>
      <c r="H21" s="52">
        <v>43487</v>
      </c>
      <c r="I21" s="49" t="s">
        <v>224</v>
      </c>
      <c r="J21" s="49" t="s">
        <v>236</v>
      </c>
      <c r="K21" s="49" t="s">
        <v>237</v>
      </c>
      <c r="L21" s="49" t="s">
        <v>273</v>
      </c>
      <c r="M21" s="53" t="s">
        <v>220</v>
      </c>
      <c r="N21" s="58" t="s">
        <v>221</v>
      </c>
      <c r="O21" s="99">
        <v>1934.7</v>
      </c>
      <c r="P21" s="54" t="s">
        <v>214</v>
      </c>
      <c r="Q21" s="36">
        <v>7</v>
      </c>
      <c r="R21" s="55"/>
      <c r="S21" s="55"/>
      <c r="T21" s="55"/>
      <c r="U21" s="56" t="s">
        <v>215</v>
      </c>
      <c r="V21" s="56"/>
      <c r="W21" s="56"/>
      <c r="X21" s="56"/>
      <c r="Y21" s="56"/>
      <c r="Z21" s="56" t="s">
        <v>216</v>
      </c>
      <c r="AA21" s="56"/>
      <c r="AB21" s="56"/>
      <c r="AC21" s="56"/>
      <c r="AD21" s="56"/>
      <c r="AE21" s="56" t="s">
        <v>217</v>
      </c>
      <c r="AF21" s="56"/>
      <c r="AG21" s="56"/>
      <c r="AH21" s="56"/>
      <c r="AI21" s="56"/>
      <c r="AJ21" s="56" t="s">
        <v>219</v>
      </c>
      <c r="AK21" s="56"/>
      <c r="AL21" s="56"/>
      <c r="AM21" s="56"/>
      <c r="AN21" s="56"/>
      <c r="AO21" s="36" t="s">
        <v>201</v>
      </c>
      <c r="AP21" s="36">
        <v>4</v>
      </c>
      <c r="AQ21" s="36" t="s">
        <v>201</v>
      </c>
      <c r="AR21" s="57" t="s">
        <v>202</v>
      </c>
      <c r="AS21" s="36" t="s">
        <v>201</v>
      </c>
      <c r="AT21" s="36" t="s">
        <v>201</v>
      </c>
      <c r="AU21" s="36" t="s">
        <v>142</v>
      </c>
      <c r="AV21" s="95"/>
      <c r="AW21" s="36" t="s">
        <v>265</v>
      </c>
      <c r="AX21" s="49" t="s">
        <v>266</v>
      </c>
      <c r="AY21" s="36" t="s">
        <v>267</v>
      </c>
      <c r="AZ21" s="36"/>
      <c r="BA21" s="36"/>
    </row>
    <row r="22" spans="1:53" s="66" customFormat="1" ht="24">
      <c r="A22" s="36">
        <v>18</v>
      </c>
      <c r="B22" s="78" t="s">
        <v>6</v>
      </c>
      <c r="C22" s="36">
        <v>6</v>
      </c>
      <c r="D22" s="36">
        <v>1</v>
      </c>
      <c r="E22" s="36"/>
      <c r="F22" s="36" t="s">
        <v>114</v>
      </c>
      <c r="G22" s="53" t="s">
        <v>7</v>
      </c>
      <c r="H22" s="52">
        <v>43487</v>
      </c>
      <c r="I22" s="49" t="s">
        <v>230</v>
      </c>
      <c r="J22" s="49" t="s">
        <v>212</v>
      </c>
      <c r="K22" s="49" t="s">
        <v>533</v>
      </c>
      <c r="L22" s="49" t="s">
        <v>272</v>
      </c>
      <c r="M22" s="53" t="s">
        <v>220</v>
      </c>
      <c r="N22" s="58" t="s">
        <v>221</v>
      </c>
      <c r="O22" s="99">
        <v>1153.5</v>
      </c>
      <c r="P22" s="54" t="s">
        <v>214</v>
      </c>
      <c r="Q22" s="36">
        <v>3</v>
      </c>
      <c r="R22" s="55"/>
      <c r="S22" s="55"/>
      <c r="T22" s="55"/>
      <c r="U22" s="56" t="s">
        <v>215</v>
      </c>
      <c r="V22" s="56"/>
      <c r="W22" s="56"/>
      <c r="X22" s="56"/>
      <c r="Y22" s="56"/>
      <c r="Z22" s="56" t="s">
        <v>216</v>
      </c>
      <c r="AA22" s="56"/>
      <c r="AB22" s="56"/>
      <c r="AC22" s="56"/>
      <c r="AD22" s="56"/>
      <c r="AE22" s="56" t="s">
        <v>217</v>
      </c>
      <c r="AF22" s="56"/>
      <c r="AG22" s="56"/>
      <c r="AH22" s="56"/>
      <c r="AI22" s="56"/>
      <c r="AJ22" s="56" t="s">
        <v>219</v>
      </c>
      <c r="AK22" s="56"/>
      <c r="AL22" s="56"/>
      <c r="AM22" s="56"/>
      <c r="AN22" s="56"/>
      <c r="AO22" s="36" t="s">
        <v>201</v>
      </c>
      <c r="AP22" s="36">
        <v>2</v>
      </c>
      <c r="AQ22" s="36" t="s">
        <v>201</v>
      </c>
      <c r="AR22" s="57" t="s">
        <v>202</v>
      </c>
      <c r="AS22" s="36" t="s">
        <v>201</v>
      </c>
      <c r="AT22" s="36" t="s">
        <v>201</v>
      </c>
      <c r="AU22" s="36" t="s">
        <v>142</v>
      </c>
      <c r="AV22" s="95"/>
      <c r="AW22" s="36" t="s">
        <v>265</v>
      </c>
      <c r="AX22" s="49" t="s">
        <v>266</v>
      </c>
      <c r="AY22" s="36" t="s">
        <v>267</v>
      </c>
      <c r="AZ22" s="36"/>
      <c r="BA22" s="36"/>
    </row>
    <row r="23" spans="1:53" s="66" customFormat="1" ht="48">
      <c r="A23" s="36">
        <v>19</v>
      </c>
      <c r="B23" s="79" t="s">
        <v>6</v>
      </c>
      <c r="C23" s="53">
        <v>7</v>
      </c>
      <c r="D23" s="53">
        <v>1</v>
      </c>
      <c r="E23" s="53"/>
      <c r="F23" s="36" t="s">
        <v>114</v>
      </c>
      <c r="G23" s="53"/>
      <c r="H23" s="52">
        <v>43487</v>
      </c>
      <c r="I23" s="49" t="s">
        <v>230</v>
      </c>
      <c r="J23" s="49" t="s">
        <v>212</v>
      </c>
      <c r="K23" s="49" t="s">
        <v>533</v>
      </c>
      <c r="L23" s="49" t="s">
        <v>275</v>
      </c>
      <c r="M23" s="53" t="s">
        <v>220</v>
      </c>
      <c r="N23" s="58" t="s">
        <v>221</v>
      </c>
      <c r="O23" s="99">
        <v>1905.1</v>
      </c>
      <c r="P23" s="54" t="s">
        <v>214</v>
      </c>
      <c r="Q23" s="36">
        <v>5</v>
      </c>
      <c r="R23" s="55"/>
      <c r="S23" s="55"/>
      <c r="T23" s="55"/>
      <c r="U23" s="56" t="s">
        <v>215</v>
      </c>
      <c r="V23" s="56"/>
      <c r="W23" s="56"/>
      <c r="X23" s="56"/>
      <c r="Y23" s="56"/>
      <c r="Z23" s="56" t="s">
        <v>216</v>
      </c>
      <c r="AA23" s="56"/>
      <c r="AB23" s="56"/>
      <c r="AC23" s="56"/>
      <c r="AD23" s="56"/>
      <c r="AE23" s="56" t="s">
        <v>217</v>
      </c>
      <c r="AF23" s="56"/>
      <c r="AG23" s="56"/>
      <c r="AH23" s="56"/>
      <c r="AI23" s="56"/>
      <c r="AJ23" s="56" t="s">
        <v>219</v>
      </c>
      <c r="AK23" s="56"/>
      <c r="AL23" s="56"/>
      <c r="AM23" s="56"/>
      <c r="AN23" s="56"/>
      <c r="AO23" s="36" t="s">
        <v>201</v>
      </c>
      <c r="AP23" s="36">
        <v>4</v>
      </c>
      <c r="AQ23" s="36" t="s">
        <v>201</v>
      </c>
      <c r="AR23" s="57" t="s">
        <v>202</v>
      </c>
      <c r="AS23" s="36" t="s">
        <v>201</v>
      </c>
      <c r="AT23" s="36" t="s">
        <v>201</v>
      </c>
      <c r="AU23" s="36" t="s">
        <v>142</v>
      </c>
      <c r="AV23" s="95"/>
      <c r="AW23" s="36" t="s">
        <v>265</v>
      </c>
      <c r="AX23" s="49" t="s">
        <v>266</v>
      </c>
      <c r="AY23" s="36" t="s">
        <v>267</v>
      </c>
      <c r="AZ23" s="36"/>
      <c r="BA23" s="36"/>
    </row>
    <row r="24" spans="1:53" s="66" customFormat="1" ht="24">
      <c r="A24" s="36">
        <v>20</v>
      </c>
      <c r="B24" s="78" t="s">
        <v>6</v>
      </c>
      <c r="C24" s="36">
        <v>8</v>
      </c>
      <c r="D24" s="36">
        <v>1</v>
      </c>
      <c r="E24" s="36"/>
      <c r="F24" s="36" t="s">
        <v>114</v>
      </c>
      <c r="G24" s="36"/>
      <c r="H24" s="52">
        <v>43487</v>
      </c>
      <c r="I24" s="49" t="s">
        <v>225</v>
      </c>
      <c r="J24" s="49" t="s">
        <v>227</v>
      </c>
      <c r="K24" s="49" t="s">
        <v>238</v>
      </c>
      <c r="L24" s="49" t="s">
        <v>272</v>
      </c>
      <c r="M24" s="53" t="s">
        <v>220</v>
      </c>
      <c r="N24" s="58" t="s">
        <v>221</v>
      </c>
      <c r="O24" s="99">
        <v>1484.9</v>
      </c>
      <c r="P24" s="54" t="s">
        <v>214</v>
      </c>
      <c r="Q24" s="36">
        <v>7</v>
      </c>
      <c r="R24" s="55"/>
      <c r="S24" s="55"/>
      <c r="T24" s="55"/>
      <c r="U24" s="56" t="s">
        <v>215</v>
      </c>
      <c r="V24" s="56"/>
      <c r="W24" s="56"/>
      <c r="X24" s="56"/>
      <c r="Y24" s="56"/>
      <c r="Z24" s="56" t="s">
        <v>216</v>
      </c>
      <c r="AA24" s="56"/>
      <c r="AB24" s="56"/>
      <c r="AC24" s="56"/>
      <c r="AD24" s="56"/>
      <c r="AE24" s="56" t="s">
        <v>217</v>
      </c>
      <c r="AF24" s="56"/>
      <c r="AG24" s="56"/>
      <c r="AH24" s="56"/>
      <c r="AI24" s="56"/>
      <c r="AJ24" s="56" t="s">
        <v>219</v>
      </c>
      <c r="AK24" s="56"/>
      <c r="AL24" s="56"/>
      <c r="AM24" s="56"/>
      <c r="AN24" s="56"/>
      <c r="AO24" s="36" t="s">
        <v>201</v>
      </c>
      <c r="AP24" s="36">
        <v>2</v>
      </c>
      <c r="AQ24" s="36" t="s">
        <v>201</v>
      </c>
      <c r="AR24" s="57" t="s">
        <v>202</v>
      </c>
      <c r="AS24" s="36" t="s">
        <v>201</v>
      </c>
      <c r="AT24" s="36" t="s">
        <v>201</v>
      </c>
      <c r="AU24" s="36" t="s">
        <v>142</v>
      </c>
      <c r="AV24" s="95"/>
      <c r="AW24" s="36" t="s">
        <v>265</v>
      </c>
      <c r="AX24" s="49" t="s">
        <v>268</v>
      </c>
      <c r="AY24" s="36" t="s">
        <v>267</v>
      </c>
      <c r="AZ24" s="36"/>
      <c r="BA24" s="36"/>
    </row>
    <row r="25" spans="1:53" s="67" customFormat="1" ht="36">
      <c r="A25" s="36">
        <v>21</v>
      </c>
      <c r="B25" s="80" t="s">
        <v>8</v>
      </c>
      <c r="C25" s="41">
        <v>17</v>
      </c>
      <c r="D25" s="41"/>
      <c r="E25" s="41"/>
      <c r="F25" s="41" t="s">
        <v>114</v>
      </c>
      <c r="G25" s="41" t="s">
        <v>299</v>
      </c>
      <c r="H25" s="52">
        <v>43487</v>
      </c>
      <c r="I25" s="50" t="s">
        <v>239</v>
      </c>
      <c r="J25" s="50" t="s">
        <v>212</v>
      </c>
      <c r="K25" s="50" t="s">
        <v>304</v>
      </c>
      <c r="L25" s="50" t="s">
        <v>305</v>
      </c>
      <c r="M25" s="41" t="s">
        <v>220</v>
      </c>
      <c r="N25" s="50" t="s">
        <v>221</v>
      </c>
      <c r="O25" s="100">
        <v>1698.7</v>
      </c>
      <c r="P25" s="59" t="s">
        <v>214</v>
      </c>
      <c r="Q25" s="41">
        <v>4</v>
      </c>
      <c r="R25" s="41"/>
      <c r="S25" s="41"/>
      <c r="T25" s="41"/>
      <c r="U25" s="41" t="s">
        <v>215</v>
      </c>
      <c r="V25" s="41"/>
      <c r="W25" s="41"/>
      <c r="X25" s="41"/>
      <c r="Y25" s="41"/>
      <c r="Z25" s="41" t="s">
        <v>216</v>
      </c>
      <c r="AA25" s="41"/>
      <c r="AB25" s="41"/>
      <c r="AC25" s="41"/>
      <c r="AD25" s="41"/>
      <c r="AE25" s="41" t="s">
        <v>217</v>
      </c>
      <c r="AF25" s="41"/>
      <c r="AG25" s="41"/>
      <c r="AH25" s="41"/>
      <c r="AI25" s="41"/>
      <c r="AJ25" s="41" t="s">
        <v>219</v>
      </c>
      <c r="AK25" s="41"/>
      <c r="AL25" s="41"/>
      <c r="AM25" s="41"/>
      <c r="AN25" s="41"/>
      <c r="AO25" s="41" t="s">
        <v>201</v>
      </c>
      <c r="AP25" s="41">
        <v>2</v>
      </c>
      <c r="AQ25" s="41" t="s">
        <v>201</v>
      </c>
      <c r="AR25" s="59" t="s">
        <v>202</v>
      </c>
      <c r="AS25" s="41" t="s">
        <v>201</v>
      </c>
      <c r="AT25" s="41" t="s">
        <v>201</v>
      </c>
      <c r="AU25" s="41" t="s">
        <v>142</v>
      </c>
      <c r="AV25" s="95"/>
      <c r="AW25" s="41" t="s">
        <v>265</v>
      </c>
      <c r="AX25" s="50" t="s">
        <v>266</v>
      </c>
      <c r="AY25" s="41" t="s">
        <v>267</v>
      </c>
      <c r="AZ25" s="41"/>
      <c r="BA25" s="41"/>
    </row>
    <row r="26" spans="1:53" s="67" customFormat="1" ht="36">
      <c r="A26" s="36">
        <v>22</v>
      </c>
      <c r="B26" s="80" t="s">
        <v>8</v>
      </c>
      <c r="C26" s="41">
        <v>17</v>
      </c>
      <c r="D26" s="41"/>
      <c r="E26" s="41"/>
      <c r="F26" s="41" t="s">
        <v>115</v>
      </c>
      <c r="G26" s="41" t="s">
        <v>300</v>
      </c>
      <c r="H26" s="52">
        <v>43487</v>
      </c>
      <c r="I26" s="50" t="s">
        <v>239</v>
      </c>
      <c r="J26" s="50" t="s">
        <v>212</v>
      </c>
      <c r="K26" s="50" t="s">
        <v>303</v>
      </c>
      <c r="L26" s="50" t="s">
        <v>306</v>
      </c>
      <c r="M26" s="41" t="s">
        <v>220</v>
      </c>
      <c r="N26" s="50" t="s">
        <v>221</v>
      </c>
      <c r="O26" s="100">
        <v>165.8</v>
      </c>
      <c r="P26" s="59" t="s">
        <v>214</v>
      </c>
      <c r="Q26" s="41">
        <v>1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 t="s">
        <v>201</v>
      </c>
      <c r="AP26" s="41">
        <v>2</v>
      </c>
      <c r="AQ26" s="41" t="s">
        <v>201</v>
      </c>
      <c r="AR26" s="59" t="s">
        <v>202</v>
      </c>
      <c r="AS26" s="41" t="s">
        <v>201</v>
      </c>
      <c r="AT26" s="41" t="s">
        <v>201</v>
      </c>
      <c r="AU26" s="41" t="s">
        <v>142</v>
      </c>
      <c r="AV26" s="95"/>
      <c r="AW26" s="41" t="s">
        <v>265</v>
      </c>
      <c r="AX26" s="50" t="s">
        <v>266</v>
      </c>
      <c r="AY26" s="41" t="s">
        <v>267</v>
      </c>
      <c r="AZ26" s="41"/>
      <c r="BA26" s="41"/>
    </row>
    <row r="27" spans="1:53" s="67" customFormat="1" ht="48">
      <c r="A27" s="36">
        <v>23</v>
      </c>
      <c r="B27" s="80" t="s">
        <v>8</v>
      </c>
      <c r="C27" s="41">
        <v>17</v>
      </c>
      <c r="D27" s="41"/>
      <c r="E27" s="41"/>
      <c r="F27" s="41" t="s">
        <v>298</v>
      </c>
      <c r="G27" s="41" t="s">
        <v>301</v>
      </c>
      <c r="H27" s="52">
        <v>43487</v>
      </c>
      <c r="I27" s="50" t="s">
        <v>239</v>
      </c>
      <c r="J27" s="50" t="s">
        <v>212</v>
      </c>
      <c r="K27" s="50" t="s">
        <v>303</v>
      </c>
      <c r="L27" s="50" t="s">
        <v>307</v>
      </c>
      <c r="M27" s="41" t="s">
        <v>220</v>
      </c>
      <c r="N27" s="50" t="s">
        <v>221</v>
      </c>
      <c r="O27" s="100">
        <v>162</v>
      </c>
      <c r="P27" s="59" t="s">
        <v>214</v>
      </c>
      <c r="Q27" s="41">
        <v>1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 t="s">
        <v>201</v>
      </c>
      <c r="AP27" s="41">
        <v>2</v>
      </c>
      <c r="AQ27" s="41" t="s">
        <v>201</v>
      </c>
      <c r="AR27" s="59" t="s">
        <v>202</v>
      </c>
      <c r="AS27" s="41" t="s">
        <v>201</v>
      </c>
      <c r="AT27" s="41" t="s">
        <v>201</v>
      </c>
      <c r="AU27" s="41" t="s">
        <v>142</v>
      </c>
      <c r="AV27" s="95"/>
      <c r="AW27" s="41" t="s">
        <v>265</v>
      </c>
      <c r="AX27" s="50" t="s">
        <v>266</v>
      </c>
      <c r="AY27" s="41" t="s">
        <v>267</v>
      </c>
      <c r="AZ27" s="41"/>
      <c r="BA27" s="41"/>
    </row>
    <row r="28" spans="1:53" s="66" customFormat="1" ht="36">
      <c r="A28" s="36">
        <v>24</v>
      </c>
      <c r="B28" s="78" t="s">
        <v>8</v>
      </c>
      <c r="C28" s="36">
        <v>20</v>
      </c>
      <c r="D28" s="36"/>
      <c r="E28" s="36"/>
      <c r="F28" s="36" t="s">
        <v>114</v>
      </c>
      <c r="G28" s="36"/>
      <c r="H28" s="52">
        <v>43487</v>
      </c>
      <c r="I28" s="49" t="s">
        <v>225</v>
      </c>
      <c r="J28" s="49" t="s">
        <v>236</v>
      </c>
      <c r="K28" s="49" t="s">
        <v>238</v>
      </c>
      <c r="L28" s="49" t="s">
        <v>273</v>
      </c>
      <c r="M28" s="53" t="s">
        <v>220</v>
      </c>
      <c r="N28" s="58" t="s">
        <v>221</v>
      </c>
      <c r="O28" s="99">
        <v>2873.1</v>
      </c>
      <c r="P28" s="54" t="s">
        <v>214</v>
      </c>
      <c r="Q28" s="36">
        <v>13</v>
      </c>
      <c r="R28" s="55"/>
      <c r="S28" s="55"/>
      <c r="T28" s="55"/>
      <c r="U28" s="56" t="s">
        <v>215</v>
      </c>
      <c r="V28" s="56"/>
      <c r="W28" s="56"/>
      <c r="X28" s="56"/>
      <c r="Y28" s="56"/>
      <c r="Z28" s="56" t="s">
        <v>216</v>
      </c>
      <c r="AA28" s="56"/>
      <c r="AB28" s="56"/>
      <c r="AC28" s="56"/>
      <c r="AD28" s="56"/>
      <c r="AE28" s="56" t="s">
        <v>217</v>
      </c>
      <c r="AF28" s="56"/>
      <c r="AG28" s="56"/>
      <c r="AH28" s="56"/>
      <c r="AI28" s="56"/>
      <c r="AJ28" s="56" t="s">
        <v>219</v>
      </c>
      <c r="AK28" s="56"/>
      <c r="AL28" s="56"/>
      <c r="AM28" s="56"/>
      <c r="AN28" s="56"/>
      <c r="AO28" s="36" t="s">
        <v>201</v>
      </c>
      <c r="AP28" s="36">
        <v>4</v>
      </c>
      <c r="AQ28" s="36" t="s">
        <v>201</v>
      </c>
      <c r="AR28" s="57" t="s">
        <v>202</v>
      </c>
      <c r="AS28" s="36" t="s">
        <v>201</v>
      </c>
      <c r="AT28" s="36" t="s">
        <v>201</v>
      </c>
      <c r="AU28" s="36" t="s">
        <v>142</v>
      </c>
      <c r="AV28" s="95"/>
      <c r="AW28" s="36" t="s">
        <v>265</v>
      </c>
      <c r="AX28" s="49" t="s">
        <v>268</v>
      </c>
      <c r="AY28" s="36" t="s">
        <v>267</v>
      </c>
      <c r="AZ28" s="36"/>
      <c r="BA28" s="36"/>
    </row>
    <row r="29" spans="1:53" s="66" customFormat="1" ht="24">
      <c r="A29" s="36">
        <v>25</v>
      </c>
      <c r="B29" s="78" t="s">
        <v>8</v>
      </c>
      <c r="C29" s="36">
        <v>21</v>
      </c>
      <c r="D29" s="36"/>
      <c r="E29" s="36"/>
      <c r="F29" s="36" t="s">
        <v>114</v>
      </c>
      <c r="G29" s="36"/>
      <c r="H29" s="52">
        <v>43487</v>
      </c>
      <c r="I29" s="49" t="s">
        <v>225</v>
      </c>
      <c r="J29" s="49" t="s">
        <v>212</v>
      </c>
      <c r="K29" s="49" t="s">
        <v>212</v>
      </c>
      <c r="L29" s="49" t="s">
        <v>272</v>
      </c>
      <c r="M29" s="53" t="s">
        <v>220</v>
      </c>
      <c r="N29" s="58" t="s">
        <v>221</v>
      </c>
      <c r="O29" s="99">
        <v>2546.3000000000002</v>
      </c>
      <c r="P29" s="54" t="s">
        <v>214</v>
      </c>
      <c r="Q29" s="36">
        <v>7</v>
      </c>
      <c r="R29" s="55"/>
      <c r="S29" s="55"/>
      <c r="T29" s="55"/>
      <c r="U29" s="56" t="s">
        <v>215</v>
      </c>
      <c r="V29" s="56"/>
      <c r="W29" s="56"/>
      <c r="X29" s="56"/>
      <c r="Y29" s="56"/>
      <c r="Z29" s="56" t="s">
        <v>216</v>
      </c>
      <c r="AA29" s="56"/>
      <c r="AB29" s="56"/>
      <c r="AC29" s="56"/>
      <c r="AD29" s="56"/>
      <c r="AE29" s="56" t="s">
        <v>217</v>
      </c>
      <c r="AF29" s="56"/>
      <c r="AG29" s="56"/>
      <c r="AH29" s="56"/>
      <c r="AI29" s="56"/>
      <c r="AJ29" s="56" t="s">
        <v>219</v>
      </c>
      <c r="AK29" s="56"/>
      <c r="AL29" s="56"/>
      <c r="AM29" s="56"/>
      <c r="AN29" s="56"/>
      <c r="AO29" s="36" t="s">
        <v>201</v>
      </c>
      <c r="AP29" s="36">
        <v>4</v>
      </c>
      <c r="AQ29" s="36" t="s">
        <v>201</v>
      </c>
      <c r="AR29" s="57" t="s">
        <v>202</v>
      </c>
      <c r="AS29" s="36" t="s">
        <v>201</v>
      </c>
      <c r="AT29" s="36" t="s">
        <v>201</v>
      </c>
      <c r="AU29" s="36" t="s">
        <v>142</v>
      </c>
      <c r="AV29" s="95"/>
      <c r="AW29" s="36" t="s">
        <v>265</v>
      </c>
      <c r="AX29" s="49" t="s">
        <v>266</v>
      </c>
      <c r="AY29" s="36" t="s">
        <v>267</v>
      </c>
      <c r="AZ29" s="36"/>
      <c r="BA29" s="36"/>
    </row>
    <row r="30" spans="1:53" s="66" customFormat="1" ht="24">
      <c r="A30" s="36">
        <v>26</v>
      </c>
      <c r="B30" s="78" t="s">
        <v>8</v>
      </c>
      <c r="C30" s="36">
        <v>23</v>
      </c>
      <c r="D30" s="36">
        <v>1</v>
      </c>
      <c r="E30" s="36"/>
      <c r="F30" s="36" t="s">
        <v>114</v>
      </c>
      <c r="G30" s="36"/>
      <c r="H30" s="52">
        <v>43487</v>
      </c>
      <c r="I30" s="49" t="s">
        <v>224</v>
      </c>
      <c r="J30" s="49" t="s">
        <v>212</v>
      </c>
      <c r="K30" s="49" t="s">
        <v>240</v>
      </c>
      <c r="L30" s="49" t="s">
        <v>273</v>
      </c>
      <c r="M30" s="53" t="s">
        <v>220</v>
      </c>
      <c r="N30" s="54" t="s">
        <v>221</v>
      </c>
      <c r="O30" s="99">
        <v>2409.6999999999998</v>
      </c>
      <c r="P30" s="54" t="s">
        <v>214</v>
      </c>
      <c r="Q30" s="36">
        <v>12</v>
      </c>
      <c r="R30" s="55"/>
      <c r="S30" s="55"/>
      <c r="T30" s="55"/>
      <c r="U30" s="56" t="s">
        <v>215</v>
      </c>
      <c r="V30" s="56"/>
      <c r="W30" s="56"/>
      <c r="X30" s="56"/>
      <c r="Y30" s="56"/>
      <c r="Z30" s="56" t="s">
        <v>216</v>
      </c>
      <c r="AA30" s="56"/>
      <c r="AB30" s="56"/>
      <c r="AC30" s="56"/>
      <c r="AD30" s="56"/>
      <c r="AE30" s="56" t="s">
        <v>217</v>
      </c>
      <c r="AF30" s="56"/>
      <c r="AG30" s="56"/>
      <c r="AH30" s="56"/>
      <c r="AI30" s="56"/>
      <c r="AJ30" s="56" t="s">
        <v>219</v>
      </c>
      <c r="AK30" s="56"/>
      <c r="AL30" s="56"/>
      <c r="AM30" s="56"/>
      <c r="AN30" s="56"/>
      <c r="AO30" s="36" t="s">
        <v>201</v>
      </c>
      <c r="AP30" s="36">
        <v>4</v>
      </c>
      <c r="AQ30" s="36" t="s">
        <v>201</v>
      </c>
      <c r="AR30" s="57" t="s">
        <v>202</v>
      </c>
      <c r="AS30" s="36" t="s">
        <v>201</v>
      </c>
      <c r="AT30" s="36" t="s">
        <v>201</v>
      </c>
      <c r="AU30" s="36" t="s">
        <v>142</v>
      </c>
      <c r="AV30" s="95" t="s">
        <v>201</v>
      </c>
      <c r="AW30" s="36" t="s">
        <v>265</v>
      </c>
      <c r="AX30" s="49" t="s">
        <v>268</v>
      </c>
      <c r="AY30" s="36" t="s">
        <v>267</v>
      </c>
      <c r="AZ30" s="36"/>
      <c r="BA30" s="36"/>
    </row>
    <row r="31" spans="1:53" s="66" customFormat="1" ht="24">
      <c r="A31" s="36">
        <v>27</v>
      </c>
      <c r="B31" s="78" t="s">
        <v>8</v>
      </c>
      <c r="C31" s="36">
        <v>25</v>
      </c>
      <c r="D31" s="36">
        <v>1</v>
      </c>
      <c r="E31" s="36"/>
      <c r="F31" s="36" t="s">
        <v>114</v>
      </c>
      <c r="G31" s="36"/>
      <c r="H31" s="52">
        <v>43487</v>
      </c>
      <c r="I31" s="49" t="s">
        <v>211</v>
      </c>
      <c r="J31" s="49" t="s">
        <v>212</v>
      </c>
      <c r="K31" s="49" t="s">
        <v>243</v>
      </c>
      <c r="L31" s="49" t="s">
        <v>273</v>
      </c>
      <c r="M31" s="53" t="s">
        <v>220</v>
      </c>
      <c r="N31" s="58" t="s">
        <v>221</v>
      </c>
      <c r="O31" s="99">
        <v>3898.6</v>
      </c>
      <c r="P31" s="54" t="s">
        <v>214</v>
      </c>
      <c r="Q31" s="36">
        <v>20</v>
      </c>
      <c r="R31" s="55"/>
      <c r="S31" s="55"/>
      <c r="T31" s="55"/>
      <c r="U31" s="56" t="s">
        <v>215</v>
      </c>
      <c r="V31" s="56"/>
      <c r="W31" s="56"/>
      <c r="X31" s="56"/>
      <c r="Y31" s="56"/>
      <c r="Z31" s="56" t="s">
        <v>216</v>
      </c>
      <c r="AA31" s="56"/>
      <c r="AB31" s="56"/>
      <c r="AC31" s="56"/>
      <c r="AD31" s="56"/>
      <c r="AE31" s="56" t="s">
        <v>217</v>
      </c>
      <c r="AF31" s="56"/>
      <c r="AG31" s="56"/>
      <c r="AH31" s="56"/>
      <c r="AI31" s="56"/>
      <c r="AJ31" s="56" t="s">
        <v>219</v>
      </c>
      <c r="AK31" s="56"/>
      <c r="AL31" s="56"/>
      <c r="AM31" s="56"/>
      <c r="AN31" s="56"/>
      <c r="AO31" s="36" t="s">
        <v>201</v>
      </c>
      <c r="AP31" s="36">
        <v>6</v>
      </c>
      <c r="AQ31" s="36" t="s">
        <v>201</v>
      </c>
      <c r="AR31" s="57" t="s">
        <v>202</v>
      </c>
      <c r="AS31" s="36" t="s">
        <v>201</v>
      </c>
      <c r="AT31" s="36" t="s">
        <v>201</v>
      </c>
      <c r="AU31" s="36" t="s">
        <v>142</v>
      </c>
      <c r="AV31" s="95" t="s">
        <v>201</v>
      </c>
      <c r="AW31" s="36" t="s">
        <v>265</v>
      </c>
      <c r="AX31" s="49" t="s">
        <v>268</v>
      </c>
      <c r="AY31" s="36" t="s">
        <v>267</v>
      </c>
      <c r="AZ31" s="36"/>
      <c r="BA31" s="36"/>
    </row>
    <row r="32" spans="1:53" s="66" customFormat="1" ht="24">
      <c r="A32" s="36">
        <v>28</v>
      </c>
      <c r="B32" s="78" t="s">
        <v>8</v>
      </c>
      <c r="C32" s="36">
        <v>26</v>
      </c>
      <c r="D32" s="36">
        <v>1</v>
      </c>
      <c r="E32" s="36"/>
      <c r="F32" s="36" t="s">
        <v>114</v>
      </c>
      <c r="G32" s="36"/>
      <c r="H32" s="52">
        <v>43487</v>
      </c>
      <c r="I32" s="49" t="s">
        <v>241</v>
      </c>
      <c r="J32" s="49" t="s">
        <v>212</v>
      </c>
      <c r="K32" s="49" t="s">
        <v>242</v>
      </c>
      <c r="L32" s="49" t="s">
        <v>273</v>
      </c>
      <c r="M32" s="53" t="s">
        <v>220</v>
      </c>
      <c r="N32" s="58" t="s">
        <v>221</v>
      </c>
      <c r="O32" s="99">
        <v>2717.3</v>
      </c>
      <c r="P32" s="54" t="s">
        <v>214</v>
      </c>
      <c r="Q32" s="36">
        <v>13</v>
      </c>
      <c r="R32" s="55"/>
      <c r="S32" s="55"/>
      <c r="T32" s="55"/>
      <c r="U32" s="56" t="s">
        <v>215</v>
      </c>
      <c r="V32" s="56"/>
      <c r="W32" s="56"/>
      <c r="X32" s="56"/>
      <c r="Y32" s="56"/>
      <c r="Z32" s="56" t="s">
        <v>216</v>
      </c>
      <c r="AA32" s="56"/>
      <c r="AB32" s="56"/>
      <c r="AC32" s="56"/>
      <c r="AD32" s="56"/>
      <c r="AE32" s="56" t="s">
        <v>217</v>
      </c>
      <c r="AF32" s="56"/>
      <c r="AG32" s="56"/>
      <c r="AH32" s="56"/>
      <c r="AI32" s="56"/>
      <c r="AJ32" s="56" t="s">
        <v>219</v>
      </c>
      <c r="AK32" s="56"/>
      <c r="AL32" s="56"/>
      <c r="AM32" s="56"/>
      <c r="AN32" s="56"/>
      <c r="AO32" s="36" t="s">
        <v>201</v>
      </c>
      <c r="AP32" s="36">
        <v>4</v>
      </c>
      <c r="AQ32" s="36" t="s">
        <v>201</v>
      </c>
      <c r="AR32" s="57" t="s">
        <v>202</v>
      </c>
      <c r="AS32" s="36" t="s">
        <v>201</v>
      </c>
      <c r="AT32" s="36" t="s">
        <v>201</v>
      </c>
      <c r="AU32" s="36" t="s">
        <v>142</v>
      </c>
      <c r="AV32" s="95" t="s">
        <v>201</v>
      </c>
      <c r="AW32" s="36" t="s">
        <v>265</v>
      </c>
      <c r="AX32" s="49" t="s">
        <v>268</v>
      </c>
      <c r="AY32" s="36" t="s">
        <v>267</v>
      </c>
      <c r="AZ32" s="36"/>
      <c r="BA32" s="36"/>
    </row>
    <row r="33" spans="1:53" s="66" customFormat="1" ht="36">
      <c r="A33" s="36">
        <v>29</v>
      </c>
      <c r="B33" s="78" t="s">
        <v>8</v>
      </c>
      <c r="C33" s="36">
        <v>32</v>
      </c>
      <c r="D33" s="36"/>
      <c r="E33" s="36"/>
      <c r="F33" s="36" t="s">
        <v>114</v>
      </c>
      <c r="G33" s="36"/>
      <c r="H33" s="52">
        <v>43487</v>
      </c>
      <c r="I33" s="49" t="s">
        <v>241</v>
      </c>
      <c r="J33" s="49" t="s">
        <v>236</v>
      </c>
      <c r="K33" s="49" t="s">
        <v>240</v>
      </c>
      <c r="L33" s="49" t="s">
        <v>273</v>
      </c>
      <c r="M33" s="53" t="s">
        <v>220</v>
      </c>
      <c r="N33" s="58" t="s">
        <v>221</v>
      </c>
      <c r="O33" s="99">
        <v>953.1</v>
      </c>
      <c r="P33" s="54" t="s">
        <v>214</v>
      </c>
      <c r="Q33" s="36">
        <v>5</v>
      </c>
      <c r="R33" s="55"/>
      <c r="S33" s="55"/>
      <c r="T33" s="55"/>
      <c r="U33" s="56" t="s">
        <v>215</v>
      </c>
      <c r="V33" s="56"/>
      <c r="W33" s="56"/>
      <c r="X33" s="56"/>
      <c r="Y33" s="56"/>
      <c r="Z33" s="56" t="s">
        <v>216</v>
      </c>
      <c r="AA33" s="56"/>
      <c r="AB33" s="56"/>
      <c r="AC33" s="56"/>
      <c r="AD33" s="56"/>
      <c r="AE33" s="56" t="s">
        <v>217</v>
      </c>
      <c r="AF33" s="56"/>
      <c r="AG33" s="56"/>
      <c r="AH33" s="56"/>
      <c r="AI33" s="56"/>
      <c r="AJ33" s="56" t="s">
        <v>219</v>
      </c>
      <c r="AK33" s="56"/>
      <c r="AL33" s="56"/>
      <c r="AM33" s="56"/>
      <c r="AN33" s="56"/>
      <c r="AO33" s="36" t="s">
        <v>201</v>
      </c>
      <c r="AP33" s="36">
        <v>2</v>
      </c>
      <c r="AQ33" s="36" t="s">
        <v>201</v>
      </c>
      <c r="AR33" s="57" t="s">
        <v>202</v>
      </c>
      <c r="AS33" s="36" t="s">
        <v>201</v>
      </c>
      <c r="AT33" s="36" t="s">
        <v>201</v>
      </c>
      <c r="AU33" s="36" t="s">
        <v>142</v>
      </c>
      <c r="AV33" s="95"/>
      <c r="AW33" s="36" t="s">
        <v>265</v>
      </c>
      <c r="AX33" s="49" t="s">
        <v>266</v>
      </c>
      <c r="AY33" s="36" t="s">
        <v>267</v>
      </c>
      <c r="AZ33" s="36"/>
      <c r="BA33" s="36"/>
    </row>
    <row r="34" spans="1:53" s="66" customFormat="1" ht="36">
      <c r="A34" s="36">
        <v>30</v>
      </c>
      <c r="B34" s="78" t="s">
        <v>9</v>
      </c>
      <c r="C34" s="36">
        <v>55</v>
      </c>
      <c r="D34" s="36">
        <v>1</v>
      </c>
      <c r="E34" s="36"/>
      <c r="F34" s="36" t="s">
        <v>114</v>
      </c>
      <c r="G34" s="36"/>
      <c r="H34" s="52">
        <v>43487</v>
      </c>
      <c r="I34" s="49" t="s">
        <v>224</v>
      </c>
      <c r="J34" s="49" t="s">
        <v>236</v>
      </c>
      <c r="K34" s="49" t="s">
        <v>248</v>
      </c>
      <c r="L34" s="49" t="s">
        <v>273</v>
      </c>
      <c r="M34" s="53" t="s">
        <v>220</v>
      </c>
      <c r="N34" s="58" t="s">
        <v>221</v>
      </c>
      <c r="O34" s="99">
        <v>2517.3000000000002</v>
      </c>
      <c r="P34" s="54" t="s">
        <v>214</v>
      </c>
      <c r="Q34" s="36" t="s">
        <v>198</v>
      </c>
      <c r="R34" s="55"/>
      <c r="S34" s="55"/>
      <c r="T34" s="55"/>
      <c r="U34" s="56" t="s">
        <v>215</v>
      </c>
      <c r="V34" s="56"/>
      <c r="W34" s="56"/>
      <c r="X34" s="56"/>
      <c r="Y34" s="56"/>
      <c r="Z34" s="56" t="s">
        <v>216</v>
      </c>
      <c r="AA34" s="56"/>
      <c r="AB34" s="56"/>
      <c r="AC34" s="56"/>
      <c r="AD34" s="56"/>
      <c r="AE34" s="56" t="s">
        <v>217</v>
      </c>
      <c r="AF34" s="56"/>
      <c r="AG34" s="56"/>
      <c r="AH34" s="56"/>
      <c r="AI34" s="56"/>
      <c r="AJ34" s="56" t="s">
        <v>219</v>
      </c>
      <c r="AK34" s="56"/>
      <c r="AL34" s="56"/>
      <c r="AM34" s="56"/>
      <c r="AN34" s="56"/>
      <c r="AO34" s="36" t="s">
        <v>201</v>
      </c>
      <c r="AP34" s="36">
        <v>8</v>
      </c>
      <c r="AQ34" s="36" t="s">
        <v>201</v>
      </c>
      <c r="AR34" s="57" t="s">
        <v>293</v>
      </c>
      <c r="AS34" s="36" t="s">
        <v>201</v>
      </c>
      <c r="AT34" s="36" t="s">
        <v>201</v>
      </c>
      <c r="AU34" s="36" t="s">
        <v>142</v>
      </c>
      <c r="AV34" s="95"/>
      <c r="AW34" s="36" t="s">
        <v>265</v>
      </c>
      <c r="AX34" s="49" t="s">
        <v>266</v>
      </c>
      <c r="AY34" s="36" t="s">
        <v>267</v>
      </c>
      <c r="AZ34" s="36"/>
      <c r="BA34" s="36"/>
    </row>
    <row r="35" spans="1:53" s="66" customFormat="1" ht="36">
      <c r="A35" s="36">
        <v>31</v>
      </c>
      <c r="B35" s="78" t="s">
        <v>9</v>
      </c>
      <c r="C35" s="36">
        <v>55</v>
      </c>
      <c r="D35" s="36">
        <v>2</v>
      </c>
      <c r="E35" s="36"/>
      <c r="F35" s="36" t="s">
        <v>114</v>
      </c>
      <c r="G35" s="36"/>
      <c r="H35" s="52">
        <v>43487</v>
      </c>
      <c r="I35" s="49" t="s">
        <v>244</v>
      </c>
      <c r="J35" s="49" t="s">
        <v>245</v>
      </c>
      <c r="K35" s="49" t="s">
        <v>246</v>
      </c>
      <c r="L35" s="49" t="s">
        <v>273</v>
      </c>
      <c r="M35" s="53" t="s">
        <v>220</v>
      </c>
      <c r="N35" s="58" t="s">
        <v>221</v>
      </c>
      <c r="O35" s="99">
        <v>2020.3</v>
      </c>
      <c r="P35" s="54" t="s">
        <v>214</v>
      </c>
      <c r="Q35" s="36" t="s">
        <v>199</v>
      </c>
      <c r="R35" s="55"/>
      <c r="S35" s="55"/>
      <c r="T35" s="55"/>
      <c r="U35" s="56" t="s">
        <v>215</v>
      </c>
      <c r="V35" s="56"/>
      <c r="W35" s="56"/>
      <c r="X35" s="56"/>
      <c r="Y35" s="56"/>
      <c r="Z35" s="56" t="s">
        <v>216</v>
      </c>
      <c r="AA35" s="56"/>
      <c r="AB35" s="56"/>
      <c r="AC35" s="56"/>
      <c r="AD35" s="56"/>
      <c r="AE35" s="56" t="s">
        <v>217</v>
      </c>
      <c r="AF35" s="56"/>
      <c r="AG35" s="56"/>
      <c r="AH35" s="56"/>
      <c r="AI35" s="56"/>
      <c r="AJ35" s="56" t="s">
        <v>219</v>
      </c>
      <c r="AK35" s="56"/>
      <c r="AL35" s="56"/>
      <c r="AM35" s="56"/>
      <c r="AN35" s="56"/>
      <c r="AO35" s="36" t="s">
        <v>201</v>
      </c>
      <c r="AP35" s="36">
        <v>6</v>
      </c>
      <c r="AQ35" s="36" t="s">
        <v>201</v>
      </c>
      <c r="AR35" s="57" t="s">
        <v>293</v>
      </c>
      <c r="AS35" s="36" t="s">
        <v>201</v>
      </c>
      <c r="AT35" s="36" t="s">
        <v>201</v>
      </c>
      <c r="AU35" s="36" t="s">
        <v>142</v>
      </c>
      <c r="AV35" s="95"/>
      <c r="AW35" s="36" t="s">
        <v>265</v>
      </c>
      <c r="AX35" s="49" t="s">
        <v>266</v>
      </c>
      <c r="AY35" s="36" t="s">
        <v>267</v>
      </c>
      <c r="AZ35" s="36"/>
      <c r="BA35" s="36"/>
    </row>
    <row r="36" spans="1:53" s="66" customFormat="1" ht="96">
      <c r="A36" s="36">
        <v>32</v>
      </c>
      <c r="B36" s="78" t="s">
        <v>9</v>
      </c>
      <c r="C36" s="36">
        <v>55</v>
      </c>
      <c r="D36" s="36">
        <v>3</v>
      </c>
      <c r="E36" s="36"/>
      <c r="F36" s="36" t="s">
        <v>114</v>
      </c>
      <c r="G36" s="36"/>
      <c r="H36" s="52">
        <v>43487</v>
      </c>
      <c r="I36" s="49" t="s">
        <v>247</v>
      </c>
      <c r="J36" s="49" t="s">
        <v>246</v>
      </c>
      <c r="K36" s="49" t="s">
        <v>248</v>
      </c>
      <c r="L36" s="49" t="s">
        <v>274</v>
      </c>
      <c r="M36" s="53" t="s">
        <v>220</v>
      </c>
      <c r="N36" s="54" t="s">
        <v>221</v>
      </c>
      <c r="O36" s="99">
        <v>390.1</v>
      </c>
      <c r="P36" s="54" t="s">
        <v>214</v>
      </c>
      <c r="Q36" s="36" t="s">
        <v>197</v>
      </c>
      <c r="R36" s="55"/>
      <c r="S36" s="55"/>
      <c r="T36" s="55"/>
      <c r="U36" s="56" t="s">
        <v>215</v>
      </c>
      <c r="V36" s="56"/>
      <c r="W36" s="56"/>
      <c r="X36" s="56"/>
      <c r="Y36" s="56"/>
      <c r="Z36" s="56" t="s">
        <v>216</v>
      </c>
      <c r="AA36" s="56"/>
      <c r="AB36" s="56"/>
      <c r="AC36" s="56"/>
      <c r="AD36" s="56"/>
      <c r="AE36" s="56" t="s">
        <v>217</v>
      </c>
      <c r="AF36" s="56"/>
      <c r="AG36" s="56"/>
      <c r="AH36" s="56"/>
      <c r="AI36" s="56"/>
      <c r="AJ36" s="56" t="s">
        <v>219</v>
      </c>
      <c r="AK36" s="56"/>
      <c r="AL36" s="56"/>
      <c r="AM36" s="56"/>
      <c r="AN36" s="56"/>
      <c r="AO36" s="36" t="s">
        <v>201</v>
      </c>
      <c r="AP36" s="36">
        <v>2</v>
      </c>
      <c r="AQ36" s="36" t="s">
        <v>201</v>
      </c>
      <c r="AR36" s="57" t="s">
        <v>293</v>
      </c>
      <c r="AS36" s="36" t="s">
        <v>201</v>
      </c>
      <c r="AT36" s="36" t="s">
        <v>201</v>
      </c>
      <c r="AU36" s="36" t="s">
        <v>142</v>
      </c>
      <c r="AV36" s="95"/>
      <c r="AW36" s="36" t="s">
        <v>265</v>
      </c>
      <c r="AX36" s="49" t="s">
        <v>266</v>
      </c>
      <c r="AY36" s="36" t="s">
        <v>267</v>
      </c>
      <c r="AZ36" s="36"/>
      <c r="BA36" s="36"/>
    </row>
    <row r="37" spans="1:53" s="66" customFormat="1" ht="96">
      <c r="A37" s="36">
        <v>33</v>
      </c>
      <c r="B37" s="78" t="s">
        <v>9</v>
      </c>
      <c r="C37" s="36">
        <v>57</v>
      </c>
      <c r="D37" s="36">
        <v>1</v>
      </c>
      <c r="E37" s="36"/>
      <c r="F37" s="36" t="s">
        <v>114</v>
      </c>
      <c r="G37" s="36"/>
      <c r="H37" s="52">
        <v>43487</v>
      </c>
      <c r="I37" s="49" t="s">
        <v>247</v>
      </c>
      <c r="J37" s="49" t="s">
        <v>236</v>
      </c>
      <c r="K37" s="49" t="s">
        <v>234</v>
      </c>
      <c r="L37" s="49" t="s">
        <v>273</v>
      </c>
      <c r="M37" s="53" t="s">
        <v>220</v>
      </c>
      <c r="N37" s="58" t="s">
        <v>221</v>
      </c>
      <c r="O37" s="99">
        <v>2515.6999999999998</v>
      </c>
      <c r="P37" s="54" t="s">
        <v>214</v>
      </c>
      <c r="Q37" s="36" t="s">
        <v>198</v>
      </c>
      <c r="R37" s="55"/>
      <c r="S37" s="55"/>
      <c r="T37" s="55"/>
      <c r="U37" s="56" t="s">
        <v>215</v>
      </c>
      <c r="V37" s="56"/>
      <c r="W37" s="56"/>
      <c r="X37" s="56"/>
      <c r="Y37" s="56"/>
      <c r="Z37" s="56" t="s">
        <v>216</v>
      </c>
      <c r="AA37" s="56"/>
      <c r="AB37" s="56"/>
      <c r="AC37" s="56"/>
      <c r="AD37" s="56"/>
      <c r="AE37" s="56" t="s">
        <v>217</v>
      </c>
      <c r="AF37" s="56"/>
      <c r="AG37" s="56"/>
      <c r="AH37" s="56"/>
      <c r="AI37" s="56"/>
      <c r="AJ37" s="56" t="s">
        <v>219</v>
      </c>
      <c r="AK37" s="56"/>
      <c r="AL37" s="56"/>
      <c r="AM37" s="56"/>
      <c r="AN37" s="56"/>
      <c r="AO37" s="36" t="s">
        <v>201</v>
      </c>
      <c r="AP37" s="36">
        <v>8</v>
      </c>
      <c r="AQ37" s="36" t="s">
        <v>201</v>
      </c>
      <c r="AR37" s="57" t="s">
        <v>293</v>
      </c>
      <c r="AS37" s="36" t="s">
        <v>201</v>
      </c>
      <c r="AT37" s="36" t="s">
        <v>201</v>
      </c>
      <c r="AU37" s="36" t="s">
        <v>142</v>
      </c>
      <c r="AV37" s="95"/>
      <c r="AW37" s="36" t="s">
        <v>265</v>
      </c>
      <c r="AX37" s="49" t="s">
        <v>266</v>
      </c>
      <c r="AY37" s="36" t="s">
        <v>267</v>
      </c>
      <c r="AZ37" s="36"/>
      <c r="BA37" s="36"/>
    </row>
    <row r="38" spans="1:53" s="66" customFormat="1" ht="36">
      <c r="A38" s="36">
        <v>34</v>
      </c>
      <c r="B38" s="78" t="s">
        <v>9</v>
      </c>
      <c r="C38" s="36">
        <v>57</v>
      </c>
      <c r="D38" s="36">
        <v>2</v>
      </c>
      <c r="E38" s="36"/>
      <c r="F38" s="36" t="s">
        <v>114</v>
      </c>
      <c r="G38" s="36"/>
      <c r="H38" s="52">
        <v>43487</v>
      </c>
      <c r="I38" s="49" t="s">
        <v>230</v>
      </c>
      <c r="J38" s="49" t="s">
        <v>245</v>
      </c>
      <c r="K38" s="49" t="s">
        <v>234</v>
      </c>
      <c r="L38" s="49" t="s">
        <v>273</v>
      </c>
      <c r="M38" s="53" t="s">
        <v>220</v>
      </c>
      <c r="N38" s="58" t="s">
        <v>221</v>
      </c>
      <c r="O38" s="99">
        <v>2021.2</v>
      </c>
      <c r="P38" s="54" t="s">
        <v>214</v>
      </c>
      <c r="Q38" s="36" t="s">
        <v>192</v>
      </c>
      <c r="R38" s="55"/>
      <c r="S38" s="55"/>
      <c r="T38" s="55"/>
      <c r="U38" s="56" t="s">
        <v>215</v>
      </c>
      <c r="V38" s="56"/>
      <c r="W38" s="56"/>
      <c r="X38" s="56"/>
      <c r="Y38" s="56"/>
      <c r="Z38" s="56" t="s">
        <v>216</v>
      </c>
      <c r="AA38" s="56"/>
      <c r="AB38" s="56"/>
      <c r="AC38" s="56"/>
      <c r="AD38" s="56"/>
      <c r="AE38" s="56" t="s">
        <v>217</v>
      </c>
      <c r="AF38" s="56"/>
      <c r="AG38" s="56"/>
      <c r="AH38" s="56"/>
      <c r="AI38" s="56"/>
      <c r="AJ38" s="56" t="s">
        <v>219</v>
      </c>
      <c r="AK38" s="56"/>
      <c r="AL38" s="56"/>
      <c r="AM38" s="56"/>
      <c r="AN38" s="56"/>
      <c r="AO38" s="36" t="s">
        <v>201</v>
      </c>
      <c r="AP38" s="36">
        <v>6</v>
      </c>
      <c r="AQ38" s="36" t="s">
        <v>201</v>
      </c>
      <c r="AR38" s="57" t="s">
        <v>293</v>
      </c>
      <c r="AS38" s="36" t="s">
        <v>201</v>
      </c>
      <c r="AT38" s="36" t="s">
        <v>201</v>
      </c>
      <c r="AU38" s="36" t="s">
        <v>142</v>
      </c>
      <c r="AV38" s="95"/>
      <c r="AW38" s="36" t="s">
        <v>265</v>
      </c>
      <c r="AX38" s="49" t="s">
        <v>266</v>
      </c>
      <c r="AY38" s="36" t="s">
        <v>267</v>
      </c>
      <c r="AZ38" s="36"/>
      <c r="BA38" s="36"/>
    </row>
    <row r="39" spans="1:53" s="66" customFormat="1" ht="24">
      <c r="A39" s="36">
        <v>35</v>
      </c>
      <c r="B39" s="78" t="s">
        <v>9</v>
      </c>
      <c r="C39" s="36">
        <v>69</v>
      </c>
      <c r="D39" s="36">
        <v>1</v>
      </c>
      <c r="E39" s="36"/>
      <c r="F39" s="36" t="s">
        <v>115</v>
      </c>
      <c r="G39" s="53" t="s">
        <v>10</v>
      </c>
      <c r="H39" s="52">
        <v>43487</v>
      </c>
      <c r="I39" s="49" t="s">
        <v>230</v>
      </c>
      <c r="J39" s="49" t="s">
        <v>212</v>
      </c>
      <c r="K39" s="49" t="s">
        <v>228</v>
      </c>
      <c r="L39" s="49" t="s">
        <v>276</v>
      </c>
      <c r="M39" s="53" t="s">
        <v>220</v>
      </c>
      <c r="N39" s="58" t="s">
        <v>221</v>
      </c>
      <c r="O39" s="99">
        <v>270.3</v>
      </c>
      <c r="P39" s="54" t="s">
        <v>214</v>
      </c>
      <c r="Q39" s="36">
        <v>1</v>
      </c>
      <c r="R39" s="55"/>
      <c r="S39" s="55"/>
      <c r="T39" s="55"/>
      <c r="U39" s="56" t="s">
        <v>215</v>
      </c>
      <c r="V39" s="56"/>
      <c r="W39" s="56"/>
      <c r="X39" s="56"/>
      <c r="Y39" s="56"/>
      <c r="Z39" s="56" t="s">
        <v>216</v>
      </c>
      <c r="AA39" s="56"/>
      <c r="AB39" s="56"/>
      <c r="AC39" s="56"/>
      <c r="AD39" s="56"/>
      <c r="AE39" s="56" t="s">
        <v>217</v>
      </c>
      <c r="AF39" s="56"/>
      <c r="AG39" s="56"/>
      <c r="AH39" s="56"/>
      <c r="AI39" s="56"/>
      <c r="AJ39" s="56" t="s">
        <v>219</v>
      </c>
      <c r="AK39" s="56"/>
      <c r="AL39" s="56"/>
      <c r="AM39" s="56"/>
      <c r="AN39" s="56"/>
      <c r="AO39" s="36" t="s">
        <v>201</v>
      </c>
      <c r="AP39" s="36">
        <v>2</v>
      </c>
      <c r="AQ39" s="36" t="s">
        <v>201</v>
      </c>
      <c r="AR39" s="57" t="s">
        <v>202</v>
      </c>
      <c r="AS39" s="36" t="s">
        <v>201</v>
      </c>
      <c r="AT39" s="36" t="s">
        <v>201</v>
      </c>
      <c r="AU39" s="36" t="s">
        <v>142</v>
      </c>
      <c r="AV39" s="95"/>
      <c r="AW39" s="36" t="s">
        <v>265</v>
      </c>
      <c r="AX39" s="49" t="s">
        <v>266</v>
      </c>
      <c r="AY39" s="36" t="s">
        <v>267</v>
      </c>
      <c r="AZ39" s="36"/>
      <c r="BA39" s="36"/>
    </row>
    <row r="40" spans="1:53" s="66" customFormat="1" ht="24">
      <c r="A40" s="36">
        <v>36</v>
      </c>
      <c r="B40" s="78" t="s">
        <v>9</v>
      </c>
      <c r="C40" s="36">
        <v>75</v>
      </c>
      <c r="D40" s="36">
        <v>2</v>
      </c>
      <c r="E40" s="36"/>
      <c r="F40" s="36" t="s">
        <v>115</v>
      </c>
      <c r="G40" s="53" t="s">
        <v>11</v>
      </c>
      <c r="H40" s="52">
        <v>43487</v>
      </c>
      <c r="I40" s="49" t="s">
        <v>230</v>
      </c>
      <c r="J40" s="49" t="s">
        <v>212</v>
      </c>
      <c r="K40" s="49" t="s">
        <v>228</v>
      </c>
      <c r="L40" s="49" t="s">
        <v>276</v>
      </c>
      <c r="M40" s="53" t="s">
        <v>220</v>
      </c>
      <c r="N40" s="58" t="s">
        <v>221</v>
      </c>
      <c r="O40" s="99">
        <v>144.5</v>
      </c>
      <c r="P40" s="54" t="s">
        <v>214</v>
      </c>
      <c r="Q40" s="36">
        <v>1</v>
      </c>
      <c r="R40" s="55"/>
      <c r="S40" s="55"/>
      <c r="T40" s="55"/>
      <c r="U40" s="56" t="s">
        <v>215</v>
      </c>
      <c r="V40" s="56"/>
      <c r="W40" s="56"/>
      <c r="X40" s="56"/>
      <c r="Y40" s="56"/>
      <c r="Z40" s="56" t="s">
        <v>216</v>
      </c>
      <c r="AA40" s="56"/>
      <c r="AB40" s="56"/>
      <c r="AC40" s="56"/>
      <c r="AD40" s="56"/>
      <c r="AE40" s="56" t="s">
        <v>217</v>
      </c>
      <c r="AF40" s="56"/>
      <c r="AG40" s="56"/>
      <c r="AH40" s="56"/>
      <c r="AI40" s="56"/>
      <c r="AJ40" s="56" t="s">
        <v>219</v>
      </c>
      <c r="AK40" s="56"/>
      <c r="AL40" s="56"/>
      <c r="AM40" s="56"/>
      <c r="AN40" s="56"/>
      <c r="AO40" s="36" t="s">
        <v>201</v>
      </c>
      <c r="AP40" s="36">
        <v>2</v>
      </c>
      <c r="AQ40" s="36" t="s">
        <v>201</v>
      </c>
      <c r="AR40" s="57" t="s">
        <v>202</v>
      </c>
      <c r="AS40" s="36" t="s">
        <v>201</v>
      </c>
      <c r="AT40" s="36" t="s">
        <v>201</v>
      </c>
      <c r="AU40" s="36" t="s">
        <v>142</v>
      </c>
      <c r="AV40" s="95"/>
      <c r="AW40" s="36" t="s">
        <v>265</v>
      </c>
      <c r="AX40" s="49" t="s">
        <v>266</v>
      </c>
      <c r="AY40" s="36" t="s">
        <v>267</v>
      </c>
      <c r="AZ40" s="36"/>
      <c r="BA40" s="36"/>
    </row>
    <row r="41" spans="1:53" s="66" customFormat="1" ht="24">
      <c r="A41" s="36">
        <v>37</v>
      </c>
      <c r="B41" s="78" t="s">
        <v>9</v>
      </c>
      <c r="C41" s="36">
        <v>79</v>
      </c>
      <c r="D41" s="36">
        <v>1</v>
      </c>
      <c r="E41" s="36"/>
      <c r="F41" s="36" t="s">
        <v>114</v>
      </c>
      <c r="G41" s="54" t="s">
        <v>12</v>
      </c>
      <c r="H41" s="52">
        <v>43487</v>
      </c>
      <c r="I41" s="49" t="s">
        <v>225</v>
      </c>
      <c r="J41" s="49" t="s">
        <v>212</v>
      </c>
      <c r="K41" s="49" t="s">
        <v>212</v>
      </c>
      <c r="L41" s="49" t="s">
        <v>273</v>
      </c>
      <c r="M41" s="53" t="s">
        <v>220</v>
      </c>
      <c r="N41" s="58" t="s">
        <v>221</v>
      </c>
      <c r="O41" s="99">
        <v>2149.1</v>
      </c>
      <c r="P41" s="54" t="s">
        <v>214</v>
      </c>
      <c r="Q41" s="36">
        <v>6</v>
      </c>
      <c r="R41" s="55"/>
      <c r="S41" s="55"/>
      <c r="T41" s="55"/>
      <c r="U41" s="56" t="s">
        <v>215</v>
      </c>
      <c r="V41" s="56"/>
      <c r="W41" s="56"/>
      <c r="X41" s="56"/>
      <c r="Y41" s="56"/>
      <c r="Z41" s="56" t="s">
        <v>216</v>
      </c>
      <c r="AA41" s="56"/>
      <c r="AB41" s="56"/>
      <c r="AC41" s="56"/>
      <c r="AD41" s="56"/>
      <c r="AE41" s="56" t="s">
        <v>217</v>
      </c>
      <c r="AF41" s="56"/>
      <c r="AG41" s="56"/>
      <c r="AH41" s="56"/>
      <c r="AI41" s="56"/>
      <c r="AJ41" s="56" t="s">
        <v>219</v>
      </c>
      <c r="AK41" s="56"/>
      <c r="AL41" s="56"/>
      <c r="AM41" s="56"/>
      <c r="AN41" s="56"/>
      <c r="AO41" s="36" t="s">
        <v>201</v>
      </c>
      <c r="AP41" s="36">
        <v>4</v>
      </c>
      <c r="AQ41" s="36" t="s">
        <v>201</v>
      </c>
      <c r="AR41" s="57" t="s">
        <v>202</v>
      </c>
      <c r="AS41" s="36" t="s">
        <v>201</v>
      </c>
      <c r="AT41" s="36" t="s">
        <v>201</v>
      </c>
      <c r="AU41" s="36" t="s">
        <v>142</v>
      </c>
      <c r="AV41" s="95"/>
      <c r="AW41" s="36" t="s">
        <v>265</v>
      </c>
      <c r="AX41" s="49" t="s">
        <v>266</v>
      </c>
      <c r="AY41" s="36" t="s">
        <v>267</v>
      </c>
      <c r="AZ41" s="36"/>
      <c r="BA41" s="36"/>
    </row>
    <row r="42" spans="1:53" s="66" customFormat="1" ht="24">
      <c r="A42" s="36">
        <v>38</v>
      </c>
      <c r="B42" s="78" t="s">
        <v>9</v>
      </c>
      <c r="C42" s="36">
        <v>79</v>
      </c>
      <c r="D42" s="36">
        <v>1</v>
      </c>
      <c r="E42" s="36"/>
      <c r="F42" s="36" t="s">
        <v>115</v>
      </c>
      <c r="G42" s="53" t="s">
        <v>13</v>
      </c>
      <c r="H42" s="52">
        <v>43487</v>
      </c>
      <c r="I42" s="49" t="s">
        <v>225</v>
      </c>
      <c r="J42" s="49" t="s">
        <v>212</v>
      </c>
      <c r="K42" s="49" t="s">
        <v>228</v>
      </c>
      <c r="L42" s="49" t="s">
        <v>276</v>
      </c>
      <c r="M42" s="53" t="s">
        <v>220</v>
      </c>
      <c r="N42" s="58" t="s">
        <v>221</v>
      </c>
      <c r="O42" s="99">
        <v>262.10000000000002</v>
      </c>
      <c r="P42" s="54" t="s">
        <v>214</v>
      </c>
      <c r="Q42" s="36">
        <v>1</v>
      </c>
      <c r="R42" s="55"/>
      <c r="S42" s="55"/>
      <c r="T42" s="55"/>
      <c r="U42" s="56" t="s">
        <v>215</v>
      </c>
      <c r="V42" s="56"/>
      <c r="W42" s="56"/>
      <c r="X42" s="56"/>
      <c r="Y42" s="56"/>
      <c r="Z42" s="56" t="s">
        <v>216</v>
      </c>
      <c r="AA42" s="56"/>
      <c r="AB42" s="56"/>
      <c r="AC42" s="56"/>
      <c r="AD42" s="56"/>
      <c r="AE42" s="56" t="s">
        <v>217</v>
      </c>
      <c r="AF42" s="56"/>
      <c r="AG42" s="56"/>
      <c r="AH42" s="56"/>
      <c r="AI42" s="56"/>
      <c r="AJ42" s="56" t="s">
        <v>219</v>
      </c>
      <c r="AK42" s="56"/>
      <c r="AL42" s="56"/>
      <c r="AM42" s="56"/>
      <c r="AN42" s="56"/>
      <c r="AO42" s="36" t="s">
        <v>201</v>
      </c>
      <c r="AP42" s="36">
        <v>2</v>
      </c>
      <c r="AQ42" s="36" t="s">
        <v>201</v>
      </c>
      <c r="AR42" s="57" t="s">
        <v>202</v>
      </c>
      <c r="AS42" s="36" t="s">
        <v>201</v>
      </c>
      <c r="AT42" s="36" t="s">
        <v>201</v>
      </c>
      <c r="AU42" s="36" t="s">
        <v>142</v>
      </c>
      <c r="AV42" s="95"/>
      <c r="AW42" s="36" t="s">
        <v>265</v>
      </c>
      <c r="AX42" s="49" t="s">
        <v>266</v>
      </c>
      <c r="AY42" s="36" t="s">
        <v>267</v>
      </c>
      <c r="AZ42" s="36"/>
      <c r="BA42" s="36"/>
    </row>
    <row r="43" spans="1:53" s="66" customFormat="1" ht="24">
      <c r="A43" s="36">
        <v>39</v>
      </c>
      <c r="B43" s="78" t="s">
        <v>9</v>
      </c>
      <c r="C43" s="36">
        <v>92</v>
      </c>
      <c r="D43" s="36">
        <v>1</v>
      </c>
      <c r="E43" s="36"/>
      <c r="F43" s="36" t="s">
        <v>114</v>
      </c>
      <c r="G43" s="36"/>
      <c r="H43" s="52">
        <v>43487</v>
      </c>
      <c r="I43" s="49" t="s">
        <v>225</v>
      </c>
      <c r="J43" s="49" t="s">
        <v>212</v>
      </c>
      <c r="K43" s="49" t="s">
        <v>227</v>
      </c>
      <c r="L43" s="49" t="s">
        <v>272</v>
      </c>
      <c r="M43" s="53" t="s">
        <v>220</v>
      </c>
      <c r="N43" s="58" t="s">
        <v>221</v>
      </c>
      <c r="O43" s="99">
        <v>2223.6</v>
      </c>
      <c r="P43" s="54" t="s">
        <v>214</v>
      </c>
      <c r="Q43" s="36">
        <v>12</v>
      </c>
      <c r="R43" s="55"/>
      <c r="S43" s="55"/>
      <c r="T43" s="55"/>
      <c r="U43" s="56" t="s">
        <v>215</v>
      </c>
      <c r="V43" s="56"/>
      <c r="W43" s="56"/>
      <c r="X43" s="56"/>
      <c r="Y43" s="56"/>
      <c r="Z43" s="56" t="s">
        <v>216</v>
      </c>
      <c r="AA43" s="56"/>
      <c r="AB43" s="56"/>
      <c r="AC43" s="56"/>
      <c r="AD43" s="56"/>
      <c r="AE43" s="56" t="s">
        <v>217</v>
      </c>
      <c r="AF43" s="56"/>
      <c r="AG43" s="56"/>
      <c r="AH43" s="56"/>
      <c r="AI43" s="56"/>
      <c r="AJ43" s="56" t="s">
        <v>219</v>
      </c>
      <c r="AK43" s="56"/>
      <c r="AL43" s="56"/>
      <c r="AM43" s="56"/>
      <c r="AN43" s="56"/>
      <c r="AO43" s="36" t="s">
        <v>201</v>
      </c>
      <c r="AP43" s="36">
        <v>8</v>
      </c>
      <c r="AQ43" s="36" t="s">
        <v>201</v>
      </c>
      <c r="AR43" s="57" t="s">
        <v>202</v>
      </c>
      <c r="AS43" s="36" t="s">
        <v>201</v>
      </c>
      <c r="AT43" s="36" t="s">
        <v>201</v>
      </c>
      <c r="AU43" s="36" t="s">
        <v>142</v>
      </c>
      <c r="AV43" s="95"/>
      <c r="AW43" s="36" t="s">
        <v>265</v>
      </c>
      <c r="AX43" s="49" t="s">
        <v>266</v>
      </c>
      <c r="AY43" s="36" t="s">
        <v>267</v>
      </c>
      <c r="AZ43" s="36"/>
      <c r="BA43" s="36"/>
    </row>
    <row r="44" spans="1:53" s="66" customFormat="1" ht="48">
      <c r="A44" s="36">
        <v>40</v>
      </c>
      <c r="B44" s="78" t="s">
        <v>9</v>
      </c>
      <c r="C44" s="36">
        <v>92</v>
      </c>
      <c r="D44" s="36">
        <v>3</v>
      </c>
      <c r="E44" s="36"/>
      <c r="F44" s="36" t="s">
        <v>114</v>
      </c>
      <c r="G44" s="36"/>
      <c r="H44" s="52">
        <v>43487</v>
      </c>
      <c r="I44" s="49" t="s">
        <v>225</v>
      </c>
      <c r="J44" s="49" t="s">
        <v>212</v>
      </c>
      <c r="K44" s="49" t="s">
        <v>231</v>
      </c>
      <c r="L44" s="49" t="s">
        <v>275</v>
      </c>
      <c r="M44" s="53" t="s">
        <v>220</v>
      </c>
      <c r="N44" s="58" t="s">
        <v>221</v>
      </c>
      <c r="O44" s="99">
        <v>4949.5</v>
      </c>
      <c r="P44" s="54" t="s">
        <v>214</v>
      </c>
      <c r="Q44" s="36">
        <v>13</v>
      </c>
      <c r="R44" s="55"/>
      <c r="S44" s="55"/>
      <c r="T44" s="55"/>
      <c r="U44" s="56" t="s">
        <v>215</v>
      </c>
      <c r="V44" s="56"/>
      <c r="W44" s="56"/>
      <c r="X44" s="56"/>
      <c r="Y44" s="56"/>
      <c r="Z44" s="56" t="s">
        <v>216</v>
      </c>
      <c r="AA44" s="56"/>
      <c r="AB44" s="56"/>
      <c r="AC44" s="56"/>
      <c r="AD44" s="56"/>
      <c r="AE44" s="56" t="s">
        <v>217</v>
      </c>
      <c r="AF44" s="56"/>
      <c r="AG44" s="56"/>
      <c r="AH44" s="56"/>
      <c r="AI44" s="56"/>
      <c r="AJ44" s="56" t="s">
        <v>219</v>
      </c>
      <c r="AK44" s="56"/>
      <c r="AL44" s="56"/>
      <c r="AM44" s="56"/>
      <c r="AN44" s="56"/>
      <c r="AO44" s="36" t="s">
        <v>201</v>
      </c>
      <c r="AP44" s="36">
        <v>10</v>
      </c>
      <c r="AQ44" s="36" t="s">
        <v>201</v>
      </c>
      <c r="AR44" s="57" t="s">
        <v>202</v>
      </c>
      <c r="AS44" s="36" t="s">
        <v>201</v>
      </c>
      <c r="AT44" s="36" t="s">
        <v>201</v>
      </c>
      <c r="AU44" s="36" t="s">
        <v>142</v>
      </c>
      <c r="AV44" s="95"/>
      <c r="AW44" s="36" t="s">
        <v>265</v>
      </c>
      <c r="AX44" s="49" t="s">
        <v>266</v>
      </c>
      <c r="AY44" s="36" t="s">
        <v>267</v>
      </c>
      <c r="AZ44" s="36"/>
      <c r="BA44" s="36"/>
    </row>
    <row r="45" spans="1:53" s="66" customFormat="1" ht="24">
      <c r="A45" s="36">
        <v>41</v>
      </c>
      <c r="B45" s="78" t="s">
        <v>9</v>
      </c>
      <c r="C45" s="36">
        <v>96</v>
      </c>
      <c r="D45" s="36">
        <v>2</v>
      </c>
      <c r="E45" s="36"/>
      <c r="F45" s="36" t="s">
        <v>114</v>
      </c>
      <c r="G45" s="36"/>
      <c r="H45" s="52">
        <v>43487</v>
      </c>
      <c r="I45" s="49" t="s">
        <v>230</v>
      </c>
      <c r="J45" s="49" t="s">
        <v>212</v>
      </c>
      <c r="K45" s="49" t="s">
        <v>229</v>
      </c>
      <c r="L45" s="49" t="s">
        <v>272</v>
      </c>
      <c r="M45" s="53" t="s">
        <v>220</v>
      </c>
      <c r="N45" s="54" t="s">
        <v>221</v>
      </c>
      <c r="O45" s="99">
        <v>1325.6</v>
      </c>
      <c r="P45" s="54" t="s">
        <v>214</v>
      </c>
      <c r="Q45" s="36">
        <v>4</v>
      </c>
      <c r="R45" s="55"/>
      <c r="S45" s="55"/>
      <c r="T45" s="55"/>
      <c r="U45" s="56" t="s">
        <v>215</v>
      </c>
      <c r="V45" s="56"/>
      <c r="W45" s="56"/>
      <c r="X45" s="56"/>
      <c r="Y45" s="56"/>
      <c r="Z45" s="56" t="s">
        <v>216</v>
      </c>
      <c r="AA45" s="56"/>
      <c r="AB45" s="56"/>
      <c r="AC45" s="56"/>
      <c r="AD45" s="56"/>
      <c r="AE45" s="56" t="s">
        <v>217</v>
      </c>
      <c r="AF45" s="56"/>
      <c r="AG45" s="56"/>
      <c r="AH45" s="56"/>
      <c r="AI45" s="56"/>
      <c r="AJ45" s="56" t="s">
        <v>219</v>
      </c>
      <c r="AK45" s="56"/>
      <c r="AL45" s="56"/>
      <c r="AM45" s="56"/>
      <c r="AN45" s="56"/>
      <c r="AO45" s="36" t="s">
        <v>201</v>
      </c>
      <c r="AP45" s="36">
        <v>2</v>
      </c>
      <c r="AQ45" s="36" t="s">
        <v>201</v>
      </c>
      <c r="AR45" s="57" t="s">
        <v>202</v>
      </c>
      <c r="AS45" s="36" t="s">
        <v>201</v>
      </c>
      <c r="AT45" s="36" t="s">
        <v>201</v>
      </c>
      <c r="AU45" s="36" t="s">
        <v>142</v>
      </c>
      <c r="AV45" s="95"/>
      <c r="AW45" s="36" t="s">
        <v>265</v>
      </c>
      <c r="AX45" s="49" t="s">
        <v>266</v>
      </c>
      <c r="AY45" s="36" t="s">
        <v>267</v>
      </c>
      <c r="AZ45" s="36"/>
      <c r="BA45" s="36"/>
    </row>
    <row r="46" spans="1:53" s="66" customFormat="1" ht="24">
      <c r="A46" s="36">
        <v>42</v>
      </c>
      <c r="B46" s="78" t="s">
        <v>9</v>
      </c>
      <c r="C46" s="36">
        <v>96</v>
      </c>
      <c r="D46" s="36">
        <v>3</v>
      </c>
      <c r="E46" s="36"/>
      <c r="F46" s="36" t="s">
        <v>114</v>
      </c>
      <c r="G46" s="36"/>
      <c r="H46" s="52">
        <v>43487</v>
      </c>
      <c r="I46" s="49" t="s">
        <v>230</v>
      </c>
      <c r="J46" s="49" t="s">
        <v>212</v>
      </c>
      <c r="K46" s="49" t="s">
        <v>212</v>
      </c>
      <c r="L46" s="49" t="s">
        <v>272</v>
      </c>
      <c r="M46" s="53" t="s">
        <v>220</v>
      </c>
      <c r="N46" s="58" t="s">
        <v>221</v>
      </c>
      <c r="O46" s="99">
        <v>1168.3</v>
      </c>
      <c r="P46" s="54" t="s">
        <v>214</v>
      </c>
      <c r="Q46" s="36">
        <v>4</v>
      </c>
      <c r="R46" s="55"/>
      <c r="S46" s="55"/>
      <c r="T46" s="55"/>
      <c r="U46" s="56" t="s">
        <v>215</v>
      </c>
      <c r="V46" s="56"/>
      <c r="W46" s="56"/>
      <c r="X46" s="56"/>
      <c r="Y46" s="56"/>
      <c r="Z46" s="56" t="s">
        <v>216</v>
      </c>
      <c r="AA46" s="56"/>
      <c r="AB46" s="56"/>
      <c r="AC46" s="56"/>
      <c r="AD46" s="56"/>
      <c r="AE46" s="56" t="s">
        <v>217</v>
      </c>
      <c r="AF46" s="56"/>
      <c r="AG46" s="56"/>
      <c r="AH46" s="56"/>
      <c r="AI46" s="56"/>
      <c r="AJ46" s="56" t="s">
        <v>219</v>
      </c>
      <c r="AK46" s="56"/>
      <c r="AL46" s="56"/>
      <c r="AM46" s="56"/>
      <c r="AN46" s="56"/>
      <c r="AO46" s="36" t="s">
        <v>201</v>
      </c>
      <c r="AP46" s="36">
        <v>2</v>
      </c>
      <c r="AQ46" s="36" t="s">
        <v>201</v>
      </c>
      <c r="AR46" s="57" t="s">
        <v>202</v>
      </c>
      <c r="AS46" s="36" t="s">
        <v>201</v>
      </c>
      <c r="AT46" s="36" t="s">
        <v>201</v>
      </c>
      <c r="AU46" s="36" t="s">
        <v>142</v>
      </c>
      <c r="AV46" s="95"/>
      <c r="AW46" s="36" t="s">
        <v>265</v>
      </c>
      <c r="AX46" s="49" t="s">
        <v>266</v>
      </c>
      <c r="AY46" s="36" t="s">
        <v>267</v>
      </c>
      <c r="AZ46" s="36"/>
      <c r="BA46" s="36"/>
    </row>
    <row r="47" spans="1:53" s="66" customFormat="1" ht="24">
      <c r="A47" s="36">
        <v>43</v>
      </c>
      <c r="B47" s="78" t="s">
        <v>9</v>
      </c>
      <c r="C47" s="36">
        <v>97</v>
      </c>
      <c r="D47" s="36">
        <v>3</v>
      </c>
      <c r="E47" s="36"/>
      <c r="F47" s="36" t="s">
        <v>114</v>
      </c>
      <c r="G47" s="36"/>
      <c r="H47" s="52">
        <v>43487</v>
      </c>
      <c r="I47" s="49" t="s">
        <v>230</v>
      </c>
      <c r="J47" s="49" t="s">
        <v>212</v>
      </c>
      <c r="K47" s="49" t="s">
        <v>228</v>
      </c>
      <c r="L47" s="49" t="s">
        <v>274</v>
      </c>
      <c r="M47" s="53" t="s">
        <v>220</v>
      </c>
      <c r="N47" s="58" t="s">
        <v>221</v>
      </c>
      <c r="O47" s="99">
        <v>635.5</v>
      </c>
      <c r="P47" s="54" t="s">
        <v>214</v>
      </c>
      <c r="Q47" s="36">
        <v>2</v>
      </c>
      <c r="R47" s="55"/>
      <c r="S47" s="55"/>
      <c r="T47" s="55"/>
      <c r="U47" s="56" t="s">
        <v>215</v>
      </c>
      <c r="V47" s="56"/>
      <c r="W47" s="56"/>
      <c r="X47" s="56"/>
      <c r="Y47" s="56"/>
      <c r="Z47" s="56" t="s">
        <v>216</v>
      </c>
      <c r="AA47" s="56"/>
      <c r="AB47" s="56"/>
      <c r="AC47" s="56"/>
      <c r="AD47" s="56"/>
      <c r="AE47" s="56" t="s">
        <v>217</v>
      </c>
      <c r="AF47" s="56"/>
      <c r="AG47" s="56"/>
      <c r="AH47" s="56"/>
      <c r="AI47" s="56"/>
      <c r="AJ47" s="56" t="s">
        <v>219</v>
      </c>
      <c r="AK47" s="56"/>
      <c r="AL47" s="56"/>
      <c r="AM47" s="56"/>
      <c r="AN47" s="56"/>
      <c r="AO47" s="36" t="s">
        <v>201</v>
      </c>
      <c r="AP47" s="36">
        <v>2</v>
      </c>
      <c r="AQ47" s="36" t="s">
        <v>201</v>
      </c>
      <c r="AR47" s="57" t="s">
        <v>202</v>
      </c>
      <c r="AS47" s="36" t="s">
        <v>201</v>
      </c>
      <c r="AT47" s="36" t="s">
        <v>201</v>
      </c>
      <c r="AU47" s="36" t="s">
        <v>142</v>
      </c>
      <c r="AV47" s="95"/>
      <c r="AW47" s="36" t="s">
        <v>265</v>
      </c>
      <c r="AX47" s="49" t="s">
        <v>266</v>
      </c>
      <c r="AY47" s="36" t="s">
        <v>267</v>
      </c>
      <c r="AZ47" s="36"/>
      <c r="BA47" s="36"/>
    </row>
    <row r="48" spans="1:53" s="66" customFormat="1" ht="24">
      <c r="A48" s="36">
        <v>44</v>
      </c>
      <c r="B48" s="78" t="s">
        <v>9</v>
      </c>
      <c r="C48" s="36">
        <v>100</v>
      </c>
      <c r="D48" s="36">
        <v>2</v>
      </c>
      <c r="E48" s="36"/>
      <c r="F48" s="36" t="s">
        <v>114</v>
      </c>
      <c r="G48" s="36"/>
      <c r="H48" s="52">
        <v>43487</v>
      </c>
      <c r="I48" s="49" t="s">
        <v>230</v>
      </c>
      <c r="J48" s="49" t="s">
        <v>212</v>
      </c>
      <c r="K48" s="49" t="s">
        <v>212</v>
      </c>
      <c r="L48" s="49" t="s">
        <v>273</v>
      </c>
      <c r="M48" s="53" t="s">
        <v>220</v>
      </c>
      <c r="N48" s="58" t="s">
        <v>221</v>
      </c>
      <c r="O48" s="99">
        <v>4052</v>
      </c>
      <c r="P48" s="54" t="s">
        <v>214</v>
      </c>
      <c r="Q48" s="36">
        <v>13</v>
      </c>
      <c r="R48" s="55"/>
      <c r="S48" s="55"/>
      <c r="T48" s="55"/>
      <c r="U48" s="56" t="s">
        <v>215</v>
      </c>
      <c r="V48" s="56"/>
      <c r="W48" s="56"/>
      <c r="X48" s="56"/>
      <c r="Y48" s="56"/>
      <c r="Z48" s="56" t="s">
        <v>216</v>
      </c>
      <c r="AA48" s="56"/>
      <c r="AB48" s="56"/>
      <c r="AC48" s="56"/>
      <c r="AD48" s="56"/>
      <c r="AE48" s="56" t="s">
        <v>217</v>
      </c>
      <c r="AF48" s="56"/>
      <c r="AG48" s="56"/>
      <c r="AH48" s="56"/>
      <c r="AI48" s="56"/>
      <c r="AJ48" s="56" t="s">
        <v>219</v>
      </c>
      <c r="AK48" s="56"/>
      <c r="AL48" s="56"/>
      <c r="AM48" s="56"/>
      <c r="AN48" s="56"/>
      <c r="AO48" s="36" t="s">
        <v>201</v>
      </c>
      <c r="AP48" s="36">
        <v>6</v>
      </c>
      <c r="AQ48" s="36" t="s">
        <v>201</v>
      </c>
      <c r="AR48" s="57" t="s">
        <v>202</v>
      </c>
      <c r="AS48" s="36" t="s">
        <v>201</v>
      </c>
      <c r="AT48" s="36" t="s">
        <v>201</v>
      </c>
      <c r="AU48" s="36" t="s">
        <v>142</v>
      </c>
      <c r="AV48" s="95"/>
      <c r="AW48" s="36" t="s">
        <v>265</v>
      </c>
      <c r="AX48" s="49" t="s">
        <v>269</v>
      </c>
      <c r="AY48" s="36" t="s">
        <v>267</v>
      </c>
      <c r="AZ48" s="36"/>
      <c r="BA48" s="36"/>
    </row>
    <row r="49" spans="1:53" s="66" customFormat="1" ht="24">
      <c r="A49" s="36">
        <v>45</v>
      </c>
      <c r="B49" s="79" t="s">
        <v>14</v>
      </c>
      <c r="C49" s="53">
        <v>33</v>
      </c>
      <c r="D49" s="53">
        <v>1</v>
      </c>
      <c r="E49" s="53"/>
      <c r="F49" s="36" t="s">
        <v>114</v>
      </c>
      <c r="G49" s="53"/>
      <c r="H49" s="52">
        <v>43487</v>
      </c>
      <c r="I49" s="49" t="s">
        <v>225</v>
      </c>
      <c r="J49" s="49" t="s">
        <v>212</v>
      </c>
      <c r="K49" s="49" t="s">
        <v>213</v>
      </c>
      <c r="L49" s="49" t="s">
        <v>273</v>
      </c>
      <c r="M49" s="53" t="s">
        <v>220</v>
      </c>
      <c r="N49" s="58" t="s">
        <v>221</v>
      </c>
      <c r="O49" s="99">
        <v>2827.4</v>
      </c>
      <c r="P49" s="54" t="s">
        <v>214</v>
      </c>
      <c r="Q49" s="36">
        <v>14</v>
      </c>
      <c r="R49" s="55"/>
      <c r="S49" s="55"/>
      <c r="T49" s="55"/>
      <c r="U49" s="56" t="s">
        <v>215</v>
      </c>
      <c r="V49" s="56"/>
      <c r="W49" s="56"/>
      <c r="X49" s="56"/>
      <c r="Y49" s="56"/>
      <c r="Z49" s="56" t="s">
        <v>216</v>
      </c>
      <c r="AA49" s="56"/>
      <c r="AB49" s="56"/>
      <c r="AC49" s="56"/>
      <c r="AD49" s="56"/>
      <c r="AE49" s="56" t="s">
        <v>217</v>
      </c>
      <c r="AF49" s="56"/>
      <c r="AG49" s="56"/>
      <c r="AH49" s="56"/>
      <c r="AI49" s="56"/>
      <c r="AJ49" s="56" t="s">
        <v>219</v>
      </c>
      <c r="AK49" s="56"/>
      <c r="AL49" s="56"/>
      <c r="AM49" s="56"/>
      <c r="AN49" s="56"/>
      <c r="AO49" s="36" t="s">
        <v>201</v>
      </c>
      <c r="AP49" s="36">
        <v>4</v>
      </c>
      <c r="AQ49" s="36" t="s">
        <v>201</v>
      </c>
      <c r="AR49" s="57" t="s">
        <v>202</v>
      </c>
      <c r="AS49" s="36" t="s">
        <v>201</v>
      </c>
      <c r="AT49" s="36" t="s">
        <v>201</v>
      </c>
      <c r="AU49" s="36" t="s">
        <v>142</v>
      </c>
      <c r="AV49" s="95"/>
      <c r="AW49" s="36" t="s">
        <v>265</v>
      </c>
      <c r="AX49" s="49" t="s">
        <v>268</v>
      </c>
      <c r="AY49" s="36" t="s">
        <v>267</v>
      </c>
      <c r="AZ49" s="36"/>
      <c r="BA49" s="36"/>
    </row>
    <row r="50" spans="1:53" s="66" customFormat="1" ht="24">
      <c r="A50" s="36">
        <v>46</v>
      </c>
      <c r="B50" s="78" t="s">
        <v>14</v>
      </c>
      <c r="C50" s="36">
        <v>37</v>
      </c>
      <c r="D50" s="36">
        <v>1</v>
      </c>
      <c r="E50" s="36"/>
      <c r="F50" s="36" t="s">
        <v>114</v>
      </c>
      <c r="G50" s="36"/>
      <c r="H50" s="52">
        <v>43487</v>
      </c>
      <c r="I50" s="49" t="s">
        <v>211</v>
      </c>
      <c r="J50" s="49" t="s">
        <v>212</v>
      </c>
      <c r="K50" s="49" t="s">
        <v>213</v>
      </c>
      <c r="L50" s="49" t="s">
        <v>273</v>
      </c>
      <c r="M50" s="53" t="s">
        <v>220</v>
      </c>
      <c r="N50" s="54" t="s">
        <v>221</v>
      </c>
      <c r="O50" s="99">
        <v>2096.6</v>
      </c>
      <c r="P50" s="54" t="s">
        <v>214</v>
      </c>
      <c r="Q50" s="36">
        <v>10</v>
      </c>
      <c r="R50" s="55"/>
      <c r="S50" s="55"/>
      <c r="T50" s="55"/>
      <c r="U50" s="56" t="s">
        <v>215</v>
      </c>
      <c r="V50" s="56"/>
      <c r="W50" s="56"/>
      <c r="X50" s="56"/>
      <c r="Y50" s="56"/>
      <c r="Z50" s="56" t="s">
        <v>216</v>
      </c>
      <c r="AA50" s="56"/>
      <c r="AB50" s="56"/>
      <c r="AC50" s="56"/>
      <c r="AD50" s="56"/>
      <c r="AE50" s="56" t="s">
        <v>217</v>
      </c>
      <c r="AF50" s="56"/>
      <c r="AG50" s="56"/>
      <c r="AH50" s="56"/>
      <c r="AI50" s="56"/>
      <c r="AJ50" s="56" t="s">
        <v>219</v>
      </c>
      <c r="AK50" s="56"/>
      <c r="AL50" s="56"/>
      <c r="AM50" s="56"/>
      <c r="AN50" s="56"/>
      <c r="AO50" s="36" t="s">
        <v>201</v>
      </c>
      <c r="AP50" s="36">
        <v>4</v>
      </c>
      <c r="AQ50" s="36" t="s">
        <v>201</v>
      </c>
      <c r="AR50" s="57" t="s">
        <v>202</v>
      </c>
      <c r="AS50" s="36" t="s">
        <v>201</v>
      </c>
      <c r="AT50" s="36" t="s">
        <v>201</v>
      </c>
      <c r="AU50" s="36" t="s">
        <v>142</v>
      </c>
      <c r="AV50" s="95"/>
      <c r="AW50" s="36" t="s">
        <v>265</v>
      </c>
      <c r="AX50" s="49" t="s">
        <v>268</v>
      </c>
      <c r="AY50" s="36" t="s">
        <v>267</v>
      </c>
      <c r="AZ50" s="36"/>
      <c r="BA50" s="36"/>
    </row>
    <row r="51" spans="1:53" s="66" customFormat="1" ht="48">
      <c r="A51" s="36">
        <v>47</v>
      </c>
      <c r="B51" s="78" t="s">
        <v>14</v>
      </c>
      <c r="C51" s="36">
        <v>37</v>
      </c>
      <c r="D51" s="36">
        <v>3</v>
      </c>
      <c r="E51" s="36"/>
      <c r="F51" s="36" t="s">
        <v>114</v>
      </c>
      <c r="G51" s="36"/>
      <c r="H51" s="52">
        <v>43487</v>
      </c>
      <c r="I51" s="49" t="s">
        <v>211</v>
      </c>
      <c r="J51" s="49" t="s">
        <v>212</v>
      </c>
      <c r="K51" s="49" t="s">
        <v>249</v>
      </c>
      <c r="L51" s="49" t="s">
        <v>275</v>
      </c>
      <c r="M51" s="53" t="s">
        <v>220</v>
      </c>
      <c r="N51" s="58" t="s">
        <v>221</v>
      </c>
      <c r="O51" s="99">
        <v>2377.1999999999998</v>
      </c>
      <c r="P51" s="54" t="s">
        <v>214</v>
      </c>
      <c r="Q51" s="36">
        <v>6</v>
      </c>
      <c r="R51" s="55"/>
      <c r="S51" s="55"/>
      <c r="T51" s="55"/>
      <c r="U51" s="56" t="s">
        <v>215</v>
      </c>
      <c r="V51" s="56"/>
      <c r="W51" s="56"/>
      <c r="X51" s="56"/>
      <c r="Y51" s="56"/>
      <c r="Z51" s="56" t="s">
        <v>216</v>
      </c>
      <c r="AA51" s="56"/>
      <c r="AB51" s="56"/>
      <c r="AC51" s="56"/>
      <c r="AD51" s="56"/>
      <c r="AE51" s="56" t="s">
        <v>217</v>
      </c>
      <c r="AF51" s="56"/>
      <c r="AG51" s="56"/>
      <c r="AH51" s="56"/>
      <c r="AI51" s="56"/>
      <c r="AJ51" s="56" t="s">
        <v>219</v>
      </c>
      <c r="AK51" s="56"/>
      <c r="AL51" s="56"/>
      <c r="AM51" s="56"/>
      <c r="AN51" s="56"/>
      <c r="AO51" s="36" t="s">
        <v>201</v>
      </c>
      <c r="AP51" s="36">
        <v>4</v>
      </c>
      <c r="AQ51" s="36" t="s">
        <v>201</v>
      </c>
      <c r="AR51" s="57" t="s">
        <v>202</v>
      </c>
      <c r="AS51" s="36" t="s">
        <v>201</v>
      </c>
      <c r="AT51" s="36" t="s">
        <v>201</v>
      </c>
      <c r="AU51" s="36" t="s">
        <v>142</v>
      </c>
      <c r="AV51" s="95"/>
      <c r="AW51" s="36" t="s">
        <v>265</v>
      </c>
      <c r="AX51" s="49" t="s">
        <v>266</v>
      </c>
      <c r="AY51" s="36" t="s">
        <v>267</v>
      </c>
      <c r="AZ51" s="36"/>
      <c r="BA51" s="36"/>
    </row>
    <row r="52" spans="1:53" s="66" customFormat="1" ht="24">
      <c r="A52" s="36">
        <v>48</v>
      </c>
      <c r="B52" s="78" t="s">
        <v>14</v>
      </c>
      <c r="C52" s="36">
        <v>43</v>
      </c>
      <c r="D52" s="36">
        <v>1</v>
      </c>
      <c r="E52" s="36"/>
      <c r="F52" s="36" t="s">
        <v>114</v>
      </c>
      <c r="G52" s="36"/>
      <c r="H52" s="52">
        <v>43487</v>
      </c>
      <c r="I52" s="49" t="s">
        <v>225</v>
      </c>
      <c r="J52" s="49" t="s">
        <v>212</v>
      </c>
      <c r="K52" s="49" t="s">
        <v>212</v>
      </c>
      <c r="L52" s="49" t="s">
        <v>273</v>
      </c>
      <c r="M52" s="53" t="s">
        <v>220</v>
      </c>
      <c r="N52" s="58" t="s">
        <v>221</v>
      </c>
      <c r="O52" s="99">
        <v>3009.1</v>
      </c>
      <c r="P52" s="54" t="s">
        <v>214</v>
      </c>
      <c r="Q52" s="36">
        <v>10</v>
      </c>
      <c r="R52" s="55"/>
      <c r="S52" s="55"/>
      <c r="T52" s="55"/>
      <c r="U52" s="56" t="s">
        <v>215</v>
      </c>
      <c r="V52" s="56"/>
      <c r="W52" s="56"/>
      <c r="X52" s="56"/>
      <c r="Y52" s="56"/>
      <c r="Z52" s="56" t="s">
        <v>216</v>
      </c>
      <c r="AA52" s="56"/>
      <c r="AB52" s="56"/>
      <c r="AC52" s="56"/>
      <c r="AD52" s="56"/>
      <c r="AE52" s="56" t="s">
        <v>217</v>
      </c>
      <c r="AF52" s="56"/>
      <c r="AG52" s="56"/>
      <c r="AH52" s="56"/>
      <c r="AI52" s="56"/>
      <c r="AJ52" s="56" t="s">
        <v>219</v>
      </c>
      <c r="AK52" s="56"/>
      <c r="AL52" s="56"/>
      <c r="AM52" s="56"/>
      <c r="AN52" s="56"/>
      <c r="AO52" s="36" t="s">
        <v>201</v>
      </c>
      <c r="AP52" s="36">
        <v>4</v>
      </c>
      <c r="AQ52" s="36" t="s">
        <v>201</v>
      </c>
      <c r="AR52" s="57" t="s">
        <v>202</v>
      </c>
      <c r="AS52" s="36" t="s">
        <v>201</v>
      </c>
      <c r="AT52" s="36" t="s">
        <v>201</v>
      </c>
      <c r="AU52" s="36" t="s">
        <v>142</v>
      </c>
      <c r="AV52" s="95"/>
      <c r="AW52" s="36" t="s">
        <v>265</v>
      </c>
      <c r="AX52" s="49" t="s">
        <v>268</v>
      </c>
      <c r="AY52" s="36" t="s">
        <v>267</v>
      </c>
      <c r="AZ52" s="36"/>
      <c r="BA52" s="36"/>
    </row>
    <row r="53" spans="1:53" s="66" customFormat="1" ht="24">
      <c r="A53" s="36">
        <v>49</v>
      </c>
      <c r="B53" s="78" t="s">
        <v>15</v>
      </c>
      <c r="C53" s="36">
        <v>9</v>
      </c>
      <c r="D53" s="36"/>
      <c r="E53" s="36"/>
      <c r="F53" s="36" t="s">
        <v>114</v>
      </c>
      <c r="G53" s="36"/>
      <c r="H53" s="52">
        <v>43487</v>
      </c>
      <c r="I53" s="49" t="s">
        <v>230</v>
      </c>
      <c r="J53" s="49" t="s">
        <v>212</v>
      </c>
      <c r="K53" s="49" t="s">
        <v>213</v>
      </c>
      <c r="L53" s="49" t="s">
        <v>273</v>
      </c>
      <c r="M53" s="53" t="s">
        <v>220</v>
      </c>
      <c r="N53" s="58" t="s">
        <v>221</v>
      </c>
      <c r="O53" s="99">
        <v>1981.3</v>
      </c>
      <c r="P53" s="54" t="s">
        <v>214</v>
      </c>
      <c r="Q53" s="36">
        <v>10</v>
      </c>
      <c r="R53" s="55"/>
      <c r="S53" s="55"/>
      <c r="T53" s="55"/>
      <c r="U53" s="56" t="s">
        <v>215</v>
      </c>
      <c r="V53" s="56"/>
      <c r="W53" s="56"/>
      <c r="X53" s="56"/>
      <c r="Y53" s="56"/>
      <c r="Z53" s="56" t="s">
        <v>216</v>
      </c>
      <c r="AA53" s="56"/>
      <c r="AB53" s="56"/>
      <c r="AC53" s="56"/>
      <c r="AD53" s="56"/>
      <c r="AE53" s="56" t="s">
        <v>217</v>
      </c>
      <c r="AF53" s="56"/>
      <c r="AG53" s="56"/>
      <c r="AH53" s="56"/>
      <c r="AI53" s="56"/>
      <c r="AJ53" s="56" t="s">
        <v>219</v>
      </c>
      <c r="AK53" s="56"/>
      <c r="AL53" s="56"/>
      <c r="AM53" s="56"/>
      <c r="AN53" s="56"/>
      <c r="AO53" s="36" t="s">
        <v>201</v>
      </c>
      <c r="AP53" s="36">
        <v>2</v>
      </c>
      <c r="AQ53" s="36" t="s">
        <v>201</v>
      </c>
      <c r="AR53" s="57" t="s">
        <v>202</v>
      </c>
      <c r="AS53" s="36" t="s">
        <v>201</v>
      </c>
      <c r="AT53" s="36" t="s">
        <v>201</v>
      </c>
      <c r="AU53" s="36" t="s">
        <v>142</v>
      </c>
      <c r="AV53" s="95" t="s">
        <v>201</v>
      </c>
      <c r="AW53" s="36" t="s">
        <v>265</v>
      </c>
      <c r="AX53" s="49" t="s">
        <v>268</v>
      </c>
      <c r="AY53" s="36" t="s">
        <v>267</v>
      </c>
      <c r="AZ53" s="36"/>
      <c r="BA53" s="36"/>
    </row>
    <row r="54" spans="1:53" s="66" customFormat="1" ht="36">
      <c r="A54" s="36">
        <v>50</v>
      </c>
      <c r="B54" s="78" t="s">
        <v>15</v>
      </c>
      <c r="C54" s="36">
        <v>11</v>
      </c>
      <c r="D54" s="36"/>
      <c r="E54" s="36"/>
      <c r="F54" s="36" t="s">
        <v>114</v>
      </c>
      <c r="G54" s="54" t="s">
        <v>16</v>
      </c>
      <c r="H54" s="52">
        <v>43487</v>
      </c>
      <c r="I54" s="49" t="s">
        <v>230</v>
      </c>
      <c r="J54" s="49" t="s">
        <v>212</v>
      </c>
      <c r="K54" s="49" t="s">
        <v>252</v>
      </c>
      <c r="L54" s="49" t="s">
        <v>273</v>
      </c>
      <c r="M54" s="53" t="s">
        <v>220</v>
      </c>
      <c r="N54" s="58" t="s">
        <v>221</v>
      </c>
      <c r="O54" s="99">
        <v>1350.3</v>
      </c>
      <c r="P54" s="54" t="s">
        <v>214</v>
      </c>
      <c r="Q54" s="36">
        <v>7</v>
      </c>
      <c r="R54" s="55"/>
      <c r="S54" s="55"/>
      <c r="T54" s="55"/>
      <c r="U54" s="56" t="s">
        <v>215</v>
      </c>
      <c r="V54" s="56"/>
      <c r="W54" s="56"/>
      <c r="X54" s="56"/>
      <c r="Y54" s="56"/>
      <c r="Z54" s="56" t="s">
        <v>216</v>
      </c>
      <c r="AA54" s="56"/>
      <c r="AB54" s="56"/>
      <c r="AC54" s="56"/>
      <c r="AD54" s="56"/>
      <c r="AE54" s="56" t="s">
        <v>217</v>
      </c>
      <c r="AF54" s="56"/>
      <c r="AG54" s="56"/>
      <c r="AH54" s="56"/>
      <c r="AI54" s="56"/>
      <c r="AJ54" s="56" t="s">
        <v>219</v>
      </c>
      <c r="AK54" s="56"/>
      <c r="AL54" s="56"/>
      <c r="AM54" s="56"/>
      <c r="AN54" s="56"/>
      <c r="AO54" s="36" t="s">
        <v>201</v>
      </c>
      <c r="AP54" s="36">
        <v>2</v>
      </c>
      <c r="AQ54" s="36" t="s">
        <v>201</v>
      </c>
      <c r="AR54" s="57" t="s">
        <v>202</v>
      </c>
      <c r="AS54" s="36" t="s">
        <v>201</v>
      </c>
      <c r="AT54" s="36" t="s">
        <v>201</v>
      </c>
      <c r="AU54" s="36" t="s">
        <v>142</v>
      </c>
      <c r="AV54" s="95" t="s">
        <v>201</v>
      </c>
      <c r="AW54" s="36" t="s">
        <v>265</v>
      </c>
      <c r="AX54" s="49" t="s">
        <v>268</v>
      </c>
      <c r="AY54" s="36" t="s">
        <v>267</v>
      </c>
      <c r="AZ54" s="36"/>
      <c r="BA54" s="36"/>
    </row>
    <row r="55" spans="1:53" s="66" customFormat="1" ht="36">
      <c r="A55" s="36">
        <v>51</v>
      </c>
      <c r="B55" s="78" t="s">
        <v>15</v>
      </c>
      <c r="C55" s="36">
        <v>12</v>
      </c>
      <c r="D55" s="36">
        <v>1</v>
      </c>
      <c r="E55" s="36"/>
      <c r="F55" s="36" t="s">
        <v>114</v>
      </c>
      <c r="G55" s="54"/>
      <c r="H55" s="52">
        <v>43487</v>
      </c>
      <c r="I55" s="49" t="s">
        <v>255</v>
      </c>
      <c r="J55" s="49" t="s">
        <v>256</v>
      </c>
      <c r="K55" s="49" t="s">
        <v>257</v>
      </c>
      <c r="L55" s="49" t="s">
        <v>273</v>
      </c>
      <c r="M55" s="116" t="s">
        <v>220</v>
      </c>
      <c r="N55" s="58" t="s">
        <v>221</v>
      </c>
      <c r="O55" s="99">
        <v>2779.7</v>
      </c>
      <c r="P55" s="54" t="s">
        <v>214</v>
      </c>
      <c r="Q55" s="36" t="s">
        <v>190</v>
      </c>
      <c r="R55" s="55"/>
      <c r="S55" s="55"/>
      <c r="T55" s="55"/>
      <c r="U55" s="56" t="s">
        <v>215</v>
      </c>
      <c r="V55" s="56"/>
      <c r="W55" s="56"/>
      <c r="X55" s="56"/>
      <c r="Y55" s="56"/>
      <c r="Z55" s="56" t="s">
        <v>216</v>
      </c>
      <c r="AA55" s="56"/>
      <c r="AB55" s="56"/>
      <c r="AC55" s="56"/>
      <c r="AD55" s="56"/>
      <c r="AE55" s="56" t="s">
        <v>217</v>
      </c>
      <c r="AF55" s="56"/>
      <c r="AG55" s="56"/>
      <c r="AH55" s="56"/>
      <c r="AI55" s="56"/>
      <c r="AJ55" s="56" t="s">
        <v>219</v>
      </c>
      <c r="AK55" s="56"/>
      <c r="AL55" s="56"/>
      <c r="AM55" s="56"/>
      <c r="AN55" s="56"/>
      <c r="AO55" s="36" t="s">
        <v>201</v>
      </c>
      <c r="AP55" s="36">
        <v>6</v>
      </c>
      <c r="AQ55" s="36" t="s">
        <v>201</v>
      </c>
      <c r="AR55" s="57" t="s">
        <v>293</v>
      </c>
      <c r="AS55" s="36" t="s">
        <v>201</v>
      </c>
      <c r="AT55" s="36" t="s">
        <v>201</v>
      </c>
      <c r="AU55" s="36" t="s">
        <v>142</v>
      </c>
      <c r="AV55" s="116"/>
      <c r="AW55" s="36" t="s">
        <v>265</v>
      </c>
      <c r="AX55" s="49" t="s">
        <v>266</v>
      </c>
      <c r="AY55" s="36" t="s">
        <v>267</v>
      </c>
      <c r="AZ55" s="36"/>
      <c r="BA55" s="36"/>
    </row>
    <row r="56" spans="1:53" s="66" customFormat="1" ht="36">
      <c r="A56" s="36">
        <v>52</v>
      </c>
      <c r="B56" s="78" t="s">
        <v>15</v>
      </c>
      <c r="C56" s="36">
        <v>12</v>
      </c>
      <c r="D56" s="36">
        <v>2</v>
      </c>
      <c r="E56" s="36"/>
      <c r="F56" s="36" t="s">
        <v>114</v>
      </c>
      <c r="G56" s="36"/>
      <c r="H56" s="52">
        <v>43487</v>
      </c>
      <c r="I56" s="49" t="s">
        <v>255</v>
      </c>
      <c r="J56" s="49" t="s">
        <v>256</v>
      </c>
      <c r="K56" s="49" t="s">
        <v>253</v>
      </c>
      <c r="L56" s="49" t="s">
        <v>273</v>
      </c>
      <c r="M56" s="53" t="s">
        <v>220</v>
      </c>
      <c r="N56" s="58" t="s">
        <v>221</v>
      </c>
      <c r="O56" s="99">
        <v>3031.2</v>
      </c>
      <c r="P56" s="54" t="s">
        <v>214</v>
      </c>
      <c r="Q56" s="36" t="s">
        <v>191</v>
      </c>
      <c r="R56" s="55"/>
      <c r="S56" s="55"/>
      <c r="T56" s="55"/>
      <c r="U56" s="56" t="s">
        <v>215</v>
      </c>
      <c r="V56" s="56"/>
      <c r="W56" s="56"/>
      <c r="X56" s="56"/>
      <c r="Y56" s="56"/>
      <c r="Z56" s="56" t="s">
        <v>216</v>
      </c>
      <c r="AA56" s="56"/>
      <c r="AB56" s="56"/>
      <c r="AC56" s="56"/>
      <c r="AD56" s="56"/>
      <c r="AE56" s="56" t="s">
        <v>217</v>
      </c>
      <c r="AF56" s="56"/>
      <c r="AG56" s="56"/>
      <c r="AH56" s="56"/>
      <c r="AI56" s="56"/>
      <c r="AJ56" s="56" t="s">
        <v>219</v>
      </c>
      <c r="AK56" s="56"/>
      <c r="AL56" s="56"/>
      <c r="AM56" s="56"/>
      <c r="AN56" s="56"/>
      <c r="AO56" s="36" t="s">
        <v>201</v>
      </c>
      <c r="AP56" s="36">
        <v>6</v>
      </c>
      <c r="AQ56" s="36" t="s">
        <v>201</v>
      </c>
      <c r="AR56" s="57" t="s">
        <v>293</v>
      </c>
      <c r="AS56" s="36" t="s">
        <v>201</v>
      </c>
      <c r="AT56" s="36" t="s">
        <v>201</v>
      </c>
      <c r="AU56" s="36" t="s">
        <v>142</v>
      </c>
      <c r="AV56" s="95"/>
      <c r="AW56" s="36" t="s">
        <v>265</v>
      </c>
      <c r="AX56" s="49" t="s">
        <v>266</v>
      </c>
      <c r="AY56" s="36" t="s">
        <v>267</v>
      </c>
      <c r="AZ56" s="36"/>
      <c r="BA56" s="36"/>
    </row>
    <row r="57" spans="1:53" s="66" customFormat="1" ht="24">
      <c r="A57" s="36">
        <v>53</v>
      </c>
      <c r="B57" s="78" t="s">
        <v>15</v>
      </c>
      <c r="C57" s="36">
        <v>13</v>
      </c>
      <c r="D57" s="36"/>
      <c r="E57" s="36"/>
      <c r="F57" s="36" t="s">
        <v>114</v>
      </c>
      <c r="G57" s="36"/>
      <c r="H57" s="52">
        <v>43487</v>
      </c>
      <c r="I57" s="49" t="s">
        <v>224</v>
      </c>
      <c r="J57" s="49" t="s">
        <v>212</v>
      </c>
      <c r="K57" s="49" t="s">
        <v>253</v>
      </c>
      <c r="L57" s="49" t="s">
        <v>273</v>
      </c>
      <c r="M57" s="53" t="s">
        <v>220</v>
      </c>
      <c r="N57" s="58" t="s">
        <v>221</v>
      </c>
      <c r="O57" s="99">
        <v>682.8</v>
      </c>
      <c r="P57" s="54" t="s">
        <v>214</v>
      </c>
      <c r="Q57" s="36">
        <v>5</v>
      </c>
      <c r="R57" s="55"/>
      <c r="S57" s="55"/>
      <c r="T57" s="55"/>
      <c r="U57" s="56" t="s">
        <v>215</v>
      </c>
      <c r="V57" s="56"/>
      <c r="W57" s="56"/>
      <c r="X57" s="56"/>
      <c r="Y57" s="56"/>
      <c r="Z57" s="56" t="s">
        <v>216</v>
      </c>
      <c r="AA57" s="56"/>
      <c r="AB57" s="56"/>
      <c r="AC57" s="56"/>
      <c r="AD57" s="56"/>
      <c r="AE57" s="56" t="s">
        <v>217</v>
      </c>
      <c r="AF57" s="56"/>
      <c r="AG57" s="56"/>
      <c r="AH57" s="56"/>
      <c r="AI57" s="56"/>
      <c r="AJ57" s="56" t="s">
        <v>219</v>
      </c>
      <c r="AK57" s="56"/>
      <c r="AL57" s="56"/>
      <c r="AM57" s="56"/>
      <c r="AN57" s="56"/>
      <c r="AO57" s="36" t="s">
        <v>201</v>
      </c>
      <c r="AP57" s="36">
        <v>2</v>
      </c>
      <c r="AQ57" s="36" t="s">
        <v>201</v>
      </c>
      <c r="AR57" s="57" t="s">
        <v>202</v>
      </c>
      <c r="AS57" s="36" t="s">
        <v>201</v>
      </c>
      <c r="AT57" s="36" t="s">
        <v>201</v>
      </c>
      <c r="AU57" s="36" t="s">
        <v>142</v>
      </c>
      <c r="AV57" s="95" t="s">
        <v>201</v>
      </c>
      <c r="AW57" s="36" t="s">
        <v>265</v>
      </c>
      <c r="AX57" s="49" t="s">
        <v>268</v>
      </c>
      <c r="AY57" s="36" t="s">
        <v>267</v>
      </c>
      <c r="AZ57" s="36"/>
      <c r="BA57" s="36"/>
    </row>
    <row r="58" spans="1:53" s="66" customFormat="1" ht="36">
      <c r="A58" s="36">
        <v>54</v>
      </c>
      <c r="B58" s="78" t="s">
        <v>15</v>
      </c>
      <c r="C58" s="36">
        <v>14</v>
      </c>
      <c r="D58" s="36">
        <v>2</v>
      </c>
      <c r="E58" s="36"/>
      <c r="F58" s="36" t="s">
        <v>114</v>
      </c>
      <c r="G58" s="36"/>
      <c r="H58" s="52">
        <v>43487</v>
      </c>
      <c r="I58" s="49" t="s">
        <v>255</v>
      </c>
      <c r="J58" s="49" t="s">
        <v>260</v>
      </c>
      <c r="K58" s="49" t="s">
        <v>261</v>
      </c>
      <c r="L58" s="49" t="s">
        <v>273</v>
      </c>
      <c r="M58" s="53" t="s">
        <v>220</v>
      </c>
      <c r="N58" s="58" t="s">
        <v>221</v>
      </c>
      <c r="O58" s="99">
        <v>1873.6</v>
      </c>
      <c r="P58" s="54" t="s">
        <v>214</v>
      </c>
      <c r="Q58" s="36" t="s">
        <v>196</v>
      </c>
      <c r="R58" s="55"/>
      <c r="S58" s="55"/>
      <c r="T58" s="55"/>
      <c r="U58" s="56" t="s">
        <v>215</v>
      </c>
      <c r="V58" s="56"/>
      <c r="W58" s="56"/>
      <c r="X58" s="56"/>
      <c r="Y58" s="56"/>
      <c r="Z58" s="56" t="s">
        <v>216</v>
      </c>
      <c r="AA58" s="56"/>
      <c r="AB58" s="56"/>
      <c r="AC58" s="56"/>
      <c r="AD58" s="56"/>
      <c r="AE58" s="56" t="s">
        <v>217</v>
      </c>
      <c r="AF58" s="56"/>
      <c r="AG58" s="56"/>
      <c r="AH58" s="56"/>
      <c r="AI58" s="56"/>
      <c r="AJ58" s="56" t="s">
        <v>219</v>
      </c>
      <c r="AK58" s="56"/>
      <c r="AL58" s="56"/>
      <c r="AM58" s="56"/>
      <c r="AN58" s="56"/>
      <c r="AO58" s="36" t="s">
        <v>201</v>
      </c>
      <c r="AP58" s="36">
        <v>6</v>
      </c>
      <c r="AQ58" s="36" t="s">
        <v>201</v>
      </c>
      <c r="AR58" s="57" t="s">
        <v>293</v>
      </c>
      <c r="AS58" s="36" t="s">
        <v>201</v>
      </c>
      <c r="AT58" s="36" t="s">
        <v>201</v>
      </c>
      <c r="AU58" s="36" t="s">
        <v>142</v>
      </c>
      <c r="AV58" s="95"/>
      <c r="AW58" s="36" t="s">
        <v>265</v>
      </c>
      <c r="AX58" s="49" t="s">
        <v>266</v>
      </c>
      <c r="AY58" s="36" t="s">
        <v>267</v>
      </c>
      <c r="AZ58" s="36"/>
      <c r="BA58" s="36"/>
    </row>
    <row r="59" spans="1:53" s="66" customFormat="1" ht="36">
      <c r="A59" s="36">
        <v>55</v>
      </c>
      <c r="B59" s="78" t="s">
        <v>15</v>
      </c>
      <c r="C59" s="36">
        <v>14</v>
      </c>
      <c r="D59" s="36">
        <v>4</v>
      </c>
      <c r="E59" s="36"/>
      <c r="F59" s="36" t="s">
        <v>114</v>
      </c>
      <c r="G59" s="36"/>
      <c r="H59" s="52">
        <v>43487</v>
      </c>
      <c r="I59" s="49" t="s">
        <v>224</v>
      </c>
      <c r="J59" s="49" t="s">
        <v>260</v>
      </c>
      <c r="K59" s="49" t="s">
        <v>261</v>
      </c>
      <c r="L59" s="49" t="s">
        <v>228</v>
      </c>
      <c r="M59" s="53" t="s">
        <v>220</v>
      </c>
      <c r="N59" s="58" t="s">
        <v>221</v>
      </c>
      <c r="O59" s="99">
        <v>391.4</v>
      </c>
      <c r="P59" s="54" t="s">
        <v>214</v>
      </c>
      <c r="Q59" s="36" t="s">
        <v>197</v>
      </c>
      <c r="R59" s="55"/>
      <c r="S59" s="55"/>
      <c r="T59" s="55"/>
      <c r="U59" s="56" t="s">
        <v>215</v>
      </c>
      <c r="V59" s="56"/>
      <c r="W59" s="56"/>
      <c r="X59" s="56"/>
      <c r="Y59" s="56"/>
      <c r="Z59" s="56" t="s">
        <v>216</v>
      </c>
      <c r="AA59" s="56"/>
      <c r="AB59" s="56"/>
      <c r="AC59" s="56"/>
      <c r="AD59" s="56"/>
      <c r="AE59" s="56" t="s">
        <v>217</v>
      </c>
      <c r="AF59" s="56"/>
      <c r="AG59" s="56"/>
      <c r="AH59" s="56"/>
      <c r="AI59" s="56"/>
      <c r="AJ59" s="56" t="s">
        <v>219</v>
      </c>
      <c r="AK59" s="56"/>
      <c r="AL59" s="56"/>
      <c r="AM59" s="56"/>
      <c r="AN59" s="56"/>
      <c r="AO59" s="36" t="s">
        <v>201</v>
      </c>
      <c r="AP59" s="36">
        <v>2</v>
      </c>
      <c r="AQ59" s="36" t="s">
        <v>201</v>
      </c>
      <c r="AR59" s="57" t="s">
        <v>293</v>
      </c>
      <c r="AS59" s="36" t="s">
        <v>201</v>
      </c>
      <c r="AT59" s="36" t="s">
        <v>201</v>
      </c>
      <c r="AU59" s="36" t="s">
        <v>142</v>
      </c>
      <c r="AV59" s="95"/>
      <c r="AW59" s="36" t="s">
        <v>265</v>
      </c>
      <c r="AX59" s="49" t="s">
        <v>266</v>
      </c>
      <c r="AY59" s="36" t="s">
        <v>267</v>
      </c>
      <c r="AZ59" s="36"/>
      <c r="BA59" s="36"/>
    </row>
    <row r="60" spans="1:53" s="66" customFormat="1" ht="24">
      <c r="A60" s="36">
        <v>56</v>
      </c>
      <c r="B60" s="78" t="s">
        <v>15</v>
      </c>
      <c r="C60" s="36">
        <v>15</v>
      </c>
      <c r="D60" s="36"/>
      <c r="E60" s="36"/>
      <c r="F60" s="36" t="s">
        <v>114</v>
      </c>
      <c r="G60" s="36"/>
      <c r="H60" s="52">
        <v>43487</v>
      </c>
      <c r="I60" s="49" t="s">
        <v>224</v>
      </c>
      <c r="J60" s="49" t="s">
        <v>212</v>
      </c>
      <c r="K60" s="49" t="s">
        <v>253</v>
      </c>
      <c r="L60" s="49" t="s">
        <v>273</v>
      </c>
      <c r="M60" s="53" t="s">
        <v>220</v>
      </c>
      <c r="N60" s="58" t="s">
        <v>221</v>
      </c>
      <c r="O60" s="99">
        <v>2246.4</v>
      </c>
      <c r="P60" s="54" t="s">
        <v>214</v>
      </c>
      <c r="Q60" s="36">
        <v>12</v>
      </c>
      <c r="R60" s="55"/>
      <c r="S60" s="55"/>
      <c r="T60" s="55"/>
      <c r="U60" s="56" t="s">
        <v>215</v>
      </c>
      <c r="V60" s="56"/>
      <c r="W60" s="56"/>
      <c r="X60" s="56"/>
      <c r="Y60" s="56"/>
      <c r="Z60" s="56" t="s">
        <v>216</v>
      </c>
      <c r="AA60" s="56"/>
      <c r="AB60" s="56"/>
      <c r="AC60" s="56"/>
      <c r="AD60" s="56"/>
      <c r="AE60" s="56" t="s">
        <v>217</v>
      </c>
      <c r="AF60" s="56"/>
      <c r="AG60" s="56"/>
      <c r="AH60" s="56"/>
      <c r="AI60" s="56"/>
      <c r="AJ60" s="56" t="s">
        <v>219</v>
      </c>
      <c r="AK60" s="56"/>
      <c r="AL60" s="56"/>
      <c r="AM60" s="56"/>
      <c r="AN60" s="56"/>
      <c r="AO60" s="36" t="s">
        <v>201</v>
      </c>
      <c r="AP60" s="36">
        <v>4</v>
      </c>
      <c r="AQ60" s="36" t="s">
        <v>201</v>
      </c>
      <c r="AR60" s="57" t="s">
        <v>202</v>
      </c>
      <c r="AS60" s="36" t="s">
        <v>201</v>
      </c>
      <c r="AT60" s="36" t="s">
        <v>201</v>
      </c>
      <c r="AU60" s="36" t="s">
        <v>142</v>
      </c>
      <c r="AV60" s="95" t="s">
        <v>201</v>
      </c>
      <c r="AW60" s="36" t="s">
        <v>265</v>
      </c>
      <c r="AX60" s="49" t="s">
        <v>268</v>
      </c>
      <c r="AY60" s="36" t="s">
        <v>267</v>
      </c>
      <c r="AZ60" s="36"/>
      <c r="BA60" s="36"/>
    </row>
    <row r="61" spans="1:53" s="66" customFormat="1" ht="36">
      <c r="A61" s="36">
        <v>57</v>
      </c>
      <c r="B61" s="78" t="s">
        <v>15</v>
      </c>
      <c r="C61" s="36">
        <v>16</v>
      </c>
      <c r="D61" s="36">
        <v>1</v>
      </c>
      <c r="E61" s="36"/>
      <c r="F61" s="36" t="s">
        <v>114</v>
      </c>
      <c r="G61" s="36"/>
      <c r="H61" s="52">
        <v>43487</v>
      </c>
      <c r="I61" s="49" t="s">
        <v>255</v>
      </c>
      <c r="J61" s="49" t="s">
        <v>256</v>
      </c>
      <c r="K61" s="49" t="s">
        <v>253</v>
      </c>
      <c r="L61" s="49" t="s">
        <v>273</v>
      </c>
      <c r="M61" s="53" t="s">
        <v>220</v>
      </c>
      <c r="N61" s="58" t="s">
        <v>221</v>
      </c>
      <c r="O61" s="99">
        <v>2621.8</v>
      </c>
      <c r="P61" s="54" t="s">
        <v>214</v>
      </c>
      <c r="Q61" s="36" t="s">
        <v>192</v>
      </c>
      <c r="R61" s="55"/>
      <c r="S61" s="55"/>
      <c r="T61" s="55"/>
      <c r="U61" s="56" t="s">
        <v>215</v>
      </c>
      <c r="V61" s="56"/>
      <c r="W61" s="56"/>
      <c r="X61" s="56"/>
      <c r="Y61" s="56"/>
      <c r="Z61" s="56" t="s">
        <v>216</v>
      </c>
      <c r="AA61" s="56"/>
      <c r="AB61" s="56"/>
      <c r="AC61" s="56"/>
      <c r="AD61" s="56"/>
      <c r="AE61" s="56" t="s">
        <v>217</v>
      </c>
      <c r="AF61" s="56"/>
      <c r="AG61" s="56"/>
      <c r="AH61" s="56"/>
      <c r="AI61" s="56"/>
      <c r="AJ61" s="56" t="s">
        <v>219</v>
      </c>
      <c r="AK61" s="56"/>
      <c r="AL61" s="56"/>
      <c r="AM61" s="56"/>
      <c r="AN61" s="56"/>
      <c r="AO61" s="36" t="s">
        <v>201</v>
      </c>
      <c r="AP61" s="36">
        <v>4</v>
      </c>
      <c r="AQ61" s="36" t="s">
        <v>201</v>
      </c>
      <c r="AR61" s="57" t="s">
        <v>293</v>
      </c>
      <c r="AS61" s="36" t="s">
        <v>201</v>
      </c>
      <c r="AT61" s="36" t="s">
        <v>201</v>
      </c>
      <c r="AU61" s="36" t="s">
        <v>142</v>
      </c>
      <c r="AV61" s="95"/>
      <c r="AW61" s="36" t="s">
        <v>265</v>
      </c>
      <c r="AX61" s="49" t="s">
        <v>266</v>
      </c>
      <c r="AY61" s="36" t="s">
        <v>267</v>
      </c>
      <c r="AZ61" s="36"/>
      <c r="BA61" s="36"/>
    </row>
    <row r="62" spans="1:53" s="66" customFormat="1" ht="36">
      <c r="A62" s="36">
        <v>58</v>
      </c>
      <c r="B62" s="78" t="s">
        <v>15</v>
      </c>
      <c r="C62" s="36">
        <v>16</v>
      </c>
      <c r="D62" s="36">
        <v>2</v>
      </c>
      <c r="E62" s="36"/>
      <c r="F62" s="36" t="s">
        <v>114</v>
      </c>
      <c r="G62" s="36"/>
      <c r="H62" s="52">
        <v>43487</v>
      </c>
      <c r="I62" s="49" t="s">
        <v>255</v>
      </c>
      <c r="J62" s="49" t="s">
        <v>256</v>
      </c>
      <c r="K62" s="49" t="s">
        <v>253</v>
      </c>
      <c r="L62" s="49" t="s">
        <v>273</v>
      </c>
      <c r="M62" s="53" t="s">
        <v>220</v>
      </c>
      <c r="N62" s="58" t="s">
        <v>221</v>
      </c>
      <c r="O62" s="99">
        <v>1263</v>
      </c>
      <c r="P62" s="54" t="s">
        <v>214</v>
      </c>
      <c r="Q62" s="36" t="s">
        <v>193</v>
      </c>
      <c r="R62" s="55"/>
      <c r="S62" s="55"/>
      <c r="T62" s="55"/>
      <c r="U62" s="56" t="s">
        <v>215</v>
      </c>
      <c r="V62" s="56"/>
      <c r="W62" s="56"/>
      <c r="X62" s="56"/>
      <c r="Y62" s="56"/>
      <c r="Z62" s="56" t="s">
        <v>216</v>
      </c>
      <c r="AA62" s="56"/>
      <c r="AB62" s="56"/>
      <c r="AC62" s="56"/>
      <c r="AD62" s="56"/>
      <c r="AE62" s="56" t="s">
        <v>217</v>
      </c>
      <c r="AF62" s="56"/>
      <c r="AG62" s="56"/>
      <c r="AH62" s="56"/>
      <c r="AI62" s="56"/>
      <c r="AJ62" s="56" t="s">
        <v>219</v>
      </c>
      <c r="AK62" s="56"/>
      <c r="AL62" s="56"/>
      <c r="AM62" s="56"/>
      <c r="AN62" s="56"/>
      <c r="AO62" s="36" t="s">
        <v>201</v>
      </c>
      <c r="AP62" s="36">
        <v>2</v>
      </c>
      <c r="AQ62" s="36" t="s">
        <v>201</v>
      </c>
      <c r="AR62" s="57" t="s">
        <v>293</v>
      </c>
      <c r="AS62" s="36" t="s">
        <v>201</v>
      </c>
      <c r="AT62" s="36" t="s">
        <v>201</v>
      </c>
      <c r="AU62" s="36" t="s">
        <v>142</v>
      </c>
      <c r="AV62" s="95"/>
      <c r="AW62" s="36" t="s">
        <v>265</v>
      </c>
      <c r="AX62" s="49" t="s">
        <v>266</v>
      </c>
      <c r="AY62" s="36" t="s">
        <v>267</v>
      </c>
      <c r="AZ62" s="36"/>
      <c r="BA62" s="36"/>
    </row>
    <row r="63" spans="1:53" s="66" customFormat="1" ht="36">
      <c r="A63" s="36">
        <v>59</v>
      </c>
      <c r="B63" s="78" t="s">
        <v>15</v>
      </c>
      <c r="C63" s="36">
        <v>16</v>
      </c>
      <c r="D63" s="36">
        <v>3</v>
      </c>
      <c r="E63" s="36"/>
      <c r="F63" s="36" t="s">
        <v>114</v>
      </c>
      <c r="G63" s="36"/>
      <c r="H63" s="52">
        <v>43487</v>
      </c>
      <c r="I63" s="49" t="s">
        <v>255</v>
      </c>
      <c r="J63" s="49" t="s">
        <v>256</v>
      </c>
      <c r="K63" s="49" t="s">
        <v>253</v>
      </c>
      <c r="L63" s="49" t="s">
        <v>273</v>
      </c>
      <c r="M63" s="53" t="s">
        <v>220</v>
      </c>
      <c r="N63" s="58" t="s">
        <v>221</v>
      </c>
      <c r="O63" s="99">
        <v>775.4</v>
      </c>
      <c r="P63" s="54" t="s">
        <v>214</v>
      </c>
      <c r="Q63" s="36" t="s">
        <v>194</v>
      </c>
      <c r="R63" s="55"/>
      <c r="S63" s="55"/>
      <c r="T63" s="55"/>
      <c r="U63" s="56" t="s">
        <v>215</v>
      </c>
      <c r="V63" s="56"/>
      <c r="W63" s="56"/>
      <c r="X63" s="56"/>
      <c r="Y63" s="56"/>
      <c r="Z63" s="56" t="s">
        <v>216</v>
      </c>
      <c r="AA63" s="56"/>
      <c r="AB63" s="56"/>
      <c r="AC63" s="56"/>
      <c r="AD63" s="56"/>
      <c r="AE63" s="56" t="s">
        <v>217</v>
      </c>
      <c r="AF63" s="56"/>
      <c r="AG63" s="56"/>
      <c r="AH63" s="56"/>
      <c r="AI63" s="56"/>
      <c r="AJ63" s="56" t="s">
        <v>219</v>
      </c>
      <c r="AK63" s="56"/>
      <c r="AL63" s="56"/>
      <c r="AM63" s="56"/>
      <c r="AN63" s="56"/>
      <c r="AO63" s="36" t="s">
        <v>201</v>
      </c>
      <c r="AP63" s="36">
        <v>2</v>
      </c>
      <c r="AQ63" s="36" t="s">
        <v>201</v>
      </c>
      <c r="AR63" s="57" t="s">
        <v>293</v>
      </c>
      <c r="AS63" s="36" t="s">
        <v>201</v>
      </c>
      <c r="AT63" s="36" t="s">
        <v>201</v>
      </c>
      <c r="AU63" s="36" t="s">
        <v>142</v>
      </c>
      <c r="AV63" s="95"/>
      <c r="AW63" s="36" t="s">
        <v>265</v>
      </c>
      <c r="AX63" s="49" t="s">
        <v>266</v>
      </c>
      <c r="AY63" s="36" t="s">
        <v>267</v>
      </c>
      <c r="AZ63" s="36"/>
      <c r="BA63" s="36"/>
    </row>
    <row r="64" spans="1:53" s="66" customFormat="1" ht="24">
      <c r="A64" s="36">
        <v>60</v>
      </c>
      <c r="B64" s="78" t="s">
        <v>15</v>
      </c>
      <c r="C64" s="36">
        <v>17</v>
      </c>
      <c r="D64" s="36">
        <v>1</v>
      </c>
      <c r="E64" s="36"/>
      <c r="F64" s="36" t="s">
        <v>114</v>
      </c>
      <c r="G64" s="36"/>
      <c r="H64" s="52">
        <v>43487</v>
      </c>
      <c r="I64" s="49" t="s">
        <v>224</v>
      </c>
      <c r="J64" s="49" t="s">
        <v>254</v>
      </c>
      <c r="K64" s="49" t="s">
        <v>253</v>
      </c>
      <c r="L64" s="49" t="s">
        <v>273</v>
      </c>
      <c r="M64" s="53" t="s">
        <v>220</v>
      </c>
      <c r="N64" s="54" t="s">
        <v>221</v>
      </c>
      <c r="O64" s="99">
        <v>819.4</v>
      </c>
      <c r="P64" s="54" t="s">
        <v>214</v>
      </c>
      <c r="Q64" s="36">
        <v>5</v>
      </c>
      <c r="R64" s="55"/>
      <c r="S64" s="55"/>
      <c r="T64" s="55"/>
      <c r="U64" s="56" t="s">
        <v>215</v>
      </c>
      <c r="V64" s="56"/>
      <c r="W64" s="56"/>
      <c r="X64" s="56"/>
      <c r="Y64" s="56"/>
      <c r="Z64" s="56" t="s">
        <v>216</v>
      </c>
      <c r="AA64" s="56"/>
      <c r="AB64" s="56"/>
      <c r="AC64" s="56"/>
      <c r="AD64" s="56"/>
      <c r="AE64" s="56" t="s">
        <v>217</v>
      </c>
      <c r="AF64" s="56"/>
      <c r="AG64" s="56"/>
      <c r="AH64" s="56"/>
      <c r="AI64" s="56"/>
      <c r="AJ64" s="56" t="s">
        <v>219</v>
      </c>
      <c r="AK64" s="56"/>
      <c r="AL64" s="56"/>
      <c r="AM64" s="56"/>
      <c r="AN64" s="56"/>
      <c r="AO64" s="36" t="s">
        <v>201</v>
      </c>
      <c r="AP64" s="36">
        <v>2</v>
      </c>
      <c r="AQ64" s="36" t="s">
        <v>201</v>
      </c>
      <c r="AR64" s="57" t="s">
        <v>202</v>
      </c>
      <c r="AS64" s="36" t="s">
        <v>201</v>
      </c>
      <c r="AT64" s="36" t="s">
        <v>201</v>
      </c>
      <c r="AU64" s="36" t="s">
        <v>142</v>
      </c>
      <c r="AV64" s="95" t="s">
        <v>201</v>
      </c>
      <c r="AW64" s="36" t="s">
        <v>265</v>
      </c>
      <c r="AX64" s="49" t="s">
        <v>268</v>
      </c>
      <c r="AY64" s="36" t="s">
        <v>267</v>
      </c>
      <c r="AZ64" s="36"/>
      <c r="BA64" s="36"/>
    </row>
    <row r="65" spans="1:53" s="66" customFormat="1" ht="48">
      <c r="A65" s="36">
        <v>61</v>
      </c>
      <c r="B65" s="78" t="s">
        <v>15</v>
      </c>
      <c r="C65" s="36">
        <v>18</v>
      </c>
      <c r="D65" s="36">
        <v>1</v>
      </c>
      <c r="E65" s="36"/>
      <c r="F65" s="36" t="s">
        <v>114</v>
      </c>
      <c r="G65" s="36"/>
      <c r="H65" s="52">
        <v>43487</v>
      </c>
      <c r="I65" s="49" t="s">
        <v>255</v>
      </c>
      <c r="J65" s="49" t="s">
        <v>258</v>
      </c>
      <c r="K65" s="49" t="s">
        <v>259</v>
      </c>
      <c r="L65" s="49" t="s">
        <v>273</v>
      </c>
      <c r="M65" s="53" t="s">
        <v>220</v>
      </c>
      <c r="N65" s="58" t="s">
        <v>221</v>
      </c>
      <c r="O65" s="99">
        <v>4400.8</v>
      </c>
      <c r="P65" s="54" t="s">
        <v>214</v>
      </c>
      <c r="Q65" s="36" t="s">
        <v>195</v>
      </c>
      <c r="R65" s="55"/>
      <c r="S65" s="55"/>
      <c r="T65" s="55"/>
      <c r="U65" s="56" t="s">
        <v>215</v>
      </c>
      <c r="V65" s="56"/>
      <c r="W65" s="56"/>
      <c r="X65" s="56"/>
      <c r="Y65" s="56"/>
      <c r="Z65" s="56" t="s">
        <v>216</v>
      </c>
      <c r="AA65" s="56"/>
      <c r="AB65" s="56"/>
      <c r="AC65" s="56"/>
      <c r="AD65" s="56"/>
      <c r="AE65" s="56" t="s">
        <v>217</v>
      </c>
      <c r="AF65" s="56"/>
      <c r="AG65" s="56"/>
      <c r="AH65" s="56"/>
      <c r="AI65" s="56"/>
      <c r="AJ65" s="56" t="s">
        <v>219</v>
      </c>
      <c r="AK65" s="56"/>
      <c r="AL65" s="56"/>
      <c r="AM65" s="56"/>
      <c r="AN65" s="56"/>
      <c r="AO65" s="36" t="s">
        <v>201</v>
      </c>
      <c r="AP65" s="36">
        <v>8</v>
      </c>
      <c r="AQ65" s="36" t="s">
        <v>201</v>
      </c>
      <c r="AR65" s="57" t="s">
        <v>293</v>
      </c>
      <c r="AS65" s="36" t="s">
        <v>201</v>
      </c>
      <c r="AT65" s="36" t="s">
        <v>201</v>
      </c>
      <c r="AU65" s="36" t="s">
        <v>142</v>
      </c>
      <c r="AV65" s="95"/>
      <c r="AW65" s="36" t="s">
        <v>265</v>
      </c>
      <c r="AX65" s="49" t="s">
        <v>266</v>
      </c>
      <c r="AY65" s="36" t="s">
        <v>267</v>
      </c>
      <c r="AZ65" s="36"/>
      <c r="BA65" s="36"/>
    </row>
    <row r="66" spans="1:53" s="66" customFormat="1" ht="48">
      <c r="A66" s="36">
        <v>62</v>
      </c>
      <c r="B66" s="78" t="s">
        <v>15</v>
      </c>
      <c r="C66" s="36">
        <v>18</v>
      </c>
      <c r="D66" s="36">
        <v>2</v>
      </c>
      <c r="E66" s="36"/>
      <c r="F66" s="36" t="s">
        <v>114</v>
      </c>
      <c r="G66" s="36"/>
      <c r="H66" s="52">
        <v>43487</v>
      </c>
      <c r="I66" s="49" t="s">
        <v>255</v>
      </c>
      <c r="J66" s="49" t="s">
        <v>258</v>
      </c>
      <c r="K66" s="49" t="s">
        <v>259</v>
      </c>
      <c r="L66" s="49" t="s">
        <v>273</v>
      </c>
      <c r="M66" s="53" t="s">
        <v>220</v>
      </c>
      <c r="N66" s="54" t="s">
        <v>221</v>
      </c>
      <c r="O66" s="99">
        <v>1768.6</v>
      </c>
      <c r="P66" s="54" t="s">
        <v>214</v>
      </c>
      <c r="Q66" s="36" t="s">
        <v>196</v>
      </c>
      <c r="R66" s="55"/>
      <c r="S66" s="55"/>
      <c r="T66" s="55"/>
      <c r="U66" s="56" t="s">
        <v>215</v>
      </c>
      <c r="V66" s="56"/>
      <c r="W66" s="56"/>
      <c r="X66" s="56"/>
      <c r="Y66" s="56"/>
      <c r="Z66" s="56" t="s">
        <v>216</v>
      </c>
      <c r="AA66" s="56"/>
      <c r="AB66" s="56"/>
      <c r="AC66" s="56"/>
      <c r="AD66" s="56"/>
      <c r="AE66" s="56" t="s">
        <v>217</v>
      </c>
      <c r="AF66" s="56"/>
      <c r="AG66" s="56"/>
      <c r="AH66" s="56"/>
      <c r="AI66" s="56"/>
      <c r="AJ66" s="56" t="s">
        <v>219</v>
      </c>
      <c r="AK66" s="56"/>
      <c r="AL66" s="56"/>
      <c r="AM66" s="56"/>
      <c r="AN66" s="56"/>
      <c r="AO66" s="36" t="s">
        <v>201</v>
      </c>
      <c r="AP66" s="36">
        <v>4</v>
      </c>
      <c r="AQ66" s="36" t="s">
        <v>201</v>
      </c>
      <c r="AR66" s="57" t="s">
        <v>293</v>
      </c>
      <c r="AS66" s="36" t="s">
        <v>201</v>
      </c>
      <c r="AT66" s="36" t="s">
        <v>201</v>
      </c>
      <c r="AU66" s="36" t="s">
        <v>142</v>
      </c>
      <c r="AV66" s="95"/>
      <c r="AW66" s="36" t="s">
        <v>265</v>
      </c>
      <c r="AX66" s="49" t="s">
        <v>266</v>
      </c>
      <c r="AY66" s="36" t="s">
        <v>267</v>
      </c>
      <c r="AZ66" s="36"/>
      <c r="BA66" s="36"/>
    </row>
    <row r="67" spans="1:53" s="66" customFormat="1" ht="36">
      <c r="A67" s="36">
        <v>63</v>
      </c>
      <c r="B67" s="78" t="s">
        <v>15</v>
      </c>
      <c r="C67" s="36">
        <v>19</v>
      </c>
      <c r="D67" s="36">
        <v>1</v>
      </c>
      <c r="E67" s="36"/>
      <c r="F67" s="36" t="s">
        <v>114</v>
      </c>
      <c r="G67" s="36"/>
      <c r="H67" s="52">
        <v>43487</v>
      </c>
      <c r="I67" s="49" t="s">
        <v>239</v>
      </c>
      <c r="J67" s="49" t="s">
        <v>212</v>
      </c>
      <c r="K67" s="49" t="s">
        <v>253</v>
      </c>
      <c r="L67" s="49" t="s">
        <v>273</v>
      </c>
      <c r="M67" s="53" t="s">
        <v>220</v>
      </c>
      <c r="N67" s="58" t="s">
        <v>221</v>
      </c>
      <c r="O67" s="99">
        <v>740.3</v>
      </c>
      <c r="P67" s="54" t="s">
        <v>214</v>
      </c>
      <c r="Q67" s="36">
        <v>4</v>
      </c>
      <c r="R67" s="55"/>
      <c r="S67" s="55"/>
      <c r="T67" s="55"/>
      <c r="U67" s="56" t="s">
        <v>215</v>
      </c>
      <c r="V67" s="56"/>
      <c r="W67" s="56"/>
      <c r="X67" s="56"/>
      <c r="Y67" s="56"/>
      <c r="Z67" s="56" t="s">
        <v>216</v>
      </c>
      <c r="AA67" s="56"/>
      <c r="AB67" s="56"/>
      <c r="AC67" s="56"/>
      <c r="AD67" s="56"/>
      <c r="AE67" s="56" t="s">
        <v>217</v>
      </c>
      <c r="AF67" s="56"/>
      <c r="AG67" s="56"/>
      <c r="AH67" s="56"/>
      <c r="AI67" s="56"/>
      <c r="AJ67" s="56" t="s">
        <v>219</v>
      </c>
      <c r="AK67" s="56"/>
      <c r="AL67" s="56"/>
      <c r="AM67" s="56"/>
      <c r="AN67" s="56"/>
      <c r="AO67" s="36" t="s">
        <v>201</v>
      </c>
      <c r="AP67" s="36">
        <v>2</v>
      </c>
      <c r="AQ67" s="36" t="s">
        <v>201</v>
      </c>
      <c r="AR67" s="57" t="s">
        <v>202</v>
      </c>
      <c r="AS67" s="36" t="s">
        <v>201</v>
      </c>
      <c r="AT67" s="36" t="s">
        <v>201</v>
      </c>
      <c r="AU67" s="36" t="s">
        <v>142</v>
      </c>
      <c r="AV67" s="95" t="s">
        <v>201</v>
      </c>
      <c r="AW67" s="36" t="s">
        <v>265</v>
      </c>
      <c r="AX67" s="49" t="s">
        <v>268</v>
      </c>
      <c r="AY67" s="36" t="s">
        <v>267</v>
      </c>
      <c r="AZ67" s="36"/>
      <c r="BA67" s="36"/>
    </row>
    <row r="68" spans="1:53" s="67" customFormat="1" ht="36">
      <c r="A68" s="36">
        <v>64</v>
      </c>
      <c r="B68" s="80" t="s">
        <v>15</v>
      </c>
      <c r="C68" s="41">
        <v>22</v>
      </c>
      <c r="D68" s="41">
        <v>1</v>
      </c>
      <c r="E68" s="41"/>
      <c r="F68" s="41" t="s">
        <v>114</v>
      </c>
      <c r="G68" s="41" t="s">
        <v>308</v>
      </c>
      <c r="H68" s="52">
        <v>43487</v>
      </c>
      <c r="I68" s="50" t="s">
        <v>230</v>
      </c>
      <c r="J68" s="50" t="s">
        <v>212</v>
      </c>
      <c r="K68" s="50" t="s">
        <v>252</v>
      </c>
      <c r="L68" s="50" t="s">
        <v>309</v>
      </c>
      <c r="M68" s="41" t="s">
        <v>220</v>
      </c>
      <c r="N68" s="59" t="s">
        <v>221</v>
      </c>
      <c r="O68" s="100">
        <v>686.6</v>
      </c>
      <c r="P68" s="59" t="s">
        <v>214</v>
      </c>
      <c r="Q68" s="41">
        <v>2</v>
      </c>
      <c r="R68" s="41"/>
      <c r="S68" s="41"/>
      <c r="T68" s="41"/>
      <c r="U68" s="41" t="s">
        <v>215</v>
      </c>
      <c r="V68" s="41"/>
      <c r="W68" s="41"/>
      <c r="X68" s="41"/>
      <c r="Y68" s="41"/>
      <c r="Z68" s="41" t="s">
        <v>216</v>
      </c>
      <c r="AA68" s="41"/>
      <c r="AB68" s="41"/>
      <c r="AC68" s="41"/>
      <c r="AD68" s="41"/>
      <c r="AE68" s="41" t="s">
        <v>217</v>
      </c>
      <c r="AF68" s="41"/>
      <c r="AG68" s="41"/>
      <c r="AH68" s="41"/>
      <c r="AI68" s="41"/>
      <c r="AJ68" s="41" t="s">
        <v>219</v>
      </c>
      <c r="AK68" s="41"/>
      <c r="AL68" s="41"/>
      <c r="AM68" s="41"/>
      <c r="AN68" s="41"/>
      <c r="AO68" s="41" t="s">
        <v>201</v>
      </c>
      <c r="AP68" s="41">
        <v>2</v>
      </c>
      <c r="AQ68" s="41" t="s">
        <v>201</v>
      </c>
      <c r="AR68" s="59" t="s">
        <v>202</v>
      </c>
      <c r="AS68" s="41" t="s">
        <v>201</v>
      </c>
      <c r="AT68" s="41" t="s">
        <v>201</v>
      </c>
      <c r="AU68" s="41" t="s">
        <v>142</v>
      </c>
      <c r="AV68" s="95"/>
      <c r="AW68" s="41" t="s">
        <v>265</v>
      </c>
      <c r="AX68" s="50" t="s">
        <v>266</v>
      </c>
      <c r="AY68" s="41" t="s">
        <v>267</v>
      </c>
      <c r="AZ68" s="41"/>
      <c r="BA68" s="41"/>
    </row>
    <row r="69" spans="1:53" s="67" customFormat="1" ht="24">
      <c r="A69" s="36">
        <v>65</v>
      </c>
      <c r="B69" s="80" t="s">
        <v>15</v>
      </c>
      <c r="C69" s="41">
        <v>22</v>
      </c>
      <c r="D69" s="41">
        <v>1</v>
      </c>
      <c r="E69" s="41"/>
      <c r="F69" s="41" t="s">
        <v>115</v>
      </c>
      <c r="G69" s="41" t="s">
        <v>300</v>
      </c>
      <c r="H69" s="52">
        <v>43487</v>
      </c>
      <c r="I69" s="50" t="s">
        <v>230</v>
      </c>
      <c r="J69" s="50" t="s">
        <v>212</v>
      </c>
      <c r="K69" s="50" t="s">
        <v>228</v>
      </c>
      <c r="L69" s="50" t="s">
        <v>310</v>
      </c>
      <c r="M69" s="41" t="s">
        <v>220</v>
      </c>
      <c r="N69" s="59" t="s">
        <v>221</v>
      </c>
      <c r="O69" s="100">
        <v>178.1</v>
      </c>
      <c r="P69" s="59" t="s">
        <v>214</v>
      </c>
      <c r="Q69" s="41">
        <v>1</v>
      </c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 t="s">
        <v>201</v>
      </c>
      <c r="AP69" s="41">
        <v>2</v>
      </c>
      <c r="AQ69" s="41" t="s">
        <v>201</v>
      </c>
      <c r="AR69" s="59" t="s">
        <v>202</v>
      </c>
      <c r="AS69" s="41" t="s">
        <v>201</v>
      </c>
      <c r="AT69" s="41" t="s">
        <v>201</v>
      </c>
      <c r="AU69" s="41" t="s">
        <v>142</v>
      </c>
      <c r="AV69" s="95"/>
      <c r="AW69" s="41" t="s">
        <v>265</v>
      </c>
      <c r="AX69" s="50" t="s">
        <v>266</v>
      </c>
      <c r="AY69" s="41" t="s">
        <v>267</v>
      </c>
      <c r="AZ69" s="41"/>
      <c r="BA69" s="41"/>
    </row>
    <row r="70" spans="1:53" s="66" customFormat="1" ht="24">
      <c r="A70" s="36">
        <v>66</v>
      </c>
      <c r="B70" s="78" t="s">
        <v>15</v>
      </c>
      <c r="C70" s="36">
        <v>25</v>
      </c>
      <c r="D70" s="36">
        <v>1</v>
      </c>
      <c r="E70" s="36"/>
      <c r="F70" s="36" t="s">
        <v>114</v>
      </c>
      <c r="G70" s="36"/>
      <c r="H70" s="52">
        <v>43487</v>
      </c>
      <c r="I70" s="49" t="s">
        <v>230</v>
      </c>
      <c r="J70" s="49" t="s">
        <v>212</v>
      </c>
      <c r="K70" s="49" t="s">
        <v>212</v>
      </c>
      <c r="L70" s="49" t="s">
        <v>272</v>
      </c>
      <c r="M70" s="53" t="s">
        <v>220</v>
      </c>
      <c r="N70" s="58" t="s">
        <v>221</v>
      </c>
      <c r="O70" s="99">
        <v>687</v>
      </c>
      <c r="P70" s="54" t="s">
        <v>214</v>
      </c>
      <c r="Q70" s="36">
        <v>3</v>
      </c>
      <c r="R70" s="55"/>
      <c r="S70" s="55"/>
      <c r="T70" s="55"/>
      <c r="U70" s="56" t="s">
        <v>215</v>
      </c>
      <c r="V70" s="56"/>
      <c r="W70" s="56"/>
      <c r="X70" s="56"/>
      <c r="Y70" s="56"/>
      <c r="Z70" s="56" t="s">
        <v>216</v>
      </c>
      <c r="AA70" s="56"/>
      <c r="AB70" s="56"/>
      <c r="AC70" s="56"/>
      <c r="AD70" s="56"/>
      <c r="AE70" s="56" t="s">
        <v>217</v>
      </c>
      <c r="AF70" s="56"/>
      <c r="AG70" s="56"/>
      <c r="AH70" s="56"/>
      <c r="AI70" s="56"/>
      <c r="AJ70" s="56" t="s">
        <v>219</v>
      </c>
      <c r="AK70" s="56"/>
      <c r="AL70" s="56"/>
      <c r="AM70" s="56"/>
      <c r="AN70" s="56"/>
      <c r="AO70" s="36" t="s">
        <v>201</v>
      </c>
      <c r="AP70" s="36">
        <v>2</v>
      </c>
      <c r="AQ70" s="36" t="s">
        <v>201</v>
      </c>
      <c r="AR70" s="57" t="s">
        <v>202</v>
      </c>
      <c r="AS70" s="36" t="s">
        <v>201</v>
      </c>
      <c r="AT70" s="36" t="s">
        <v>201</v>
      </c>
      <c r="AU70" s="36" t="s">
        <v>142</v>
      </c>
      <c r="AV70" s="95" t="s">
        <v>201</v>
      </c>
      <c r="AW70" s="36" t="s">
        <v>265</v>
      </c>
      <c r="AX70" s="49" t="s">
        <v>268</v>
      </c>
      <c r="AY70" s="36" t="s">
        <v>267</v>
      </c>
      <c r="AZ70" s="36"/>
      <c r="BA70" s="36"/>
    </row>
    <row r="71" spans="1:53" s="66" customFormat="1" ht="24">
      <c r="A71" s="36">
        <v>67</v>
      </c>
      <c r="B71" s="78" t="s">
        <v>15</v>
      </c>
      <c r="C71" s="36">
        <v>27</v>
      </c>
      <c r="D71" s="36">
        <v>1</v>
      </c>
      <c r="E71" s="36"/>
      <c r="F71" s="36" t="s">
        <v>114</v>
      </c>
      <c r="G71" s="36"/>
      <c r="H71" s="52">
        <v>43487</v>
      </c>
      <c r="I71" s="49" t="s">
        <v>230</v>
      </c>
      <c r="J71" s="49" t="s">
        <v>212</v>
      </c>
      <c r="K71" s="49" t="s">
        <v>253</v>
      </c>
      <c r="L71" s="49" t="s">
        <v>272</v>
      </c>
      <c r="M71" s="53" t="s">
        <v>220</v>
      </c>
      <c r="N71" s="58" t="s">
        <v>221</v>
      </c>
      <c r="O71" s="99">
        <v>2159</v>
      </c>
      <c r="P71" s="54" t="s">
        <v>214</v>
      </c>
      <c r="Q71" s="36">
        <v>11</v>
      </c>
      <c r="R71" s="55"/>
      <c r="S71" s="55"/>
      <c r="T71" s="55"/>
      <c r="U71" s="56" t="s">
        <v>215</v>
      </c>
      <c r="V71" s="56"/>
      <c r="W71" s="56"/>
      <c r="X71" s="56"/>
      <c r="Y71" s="56"/>
      <c r="Z71" s="56" t="s">
        <v>216</v>
      </c>
      <c r="AA71" s="56"/>
      <c r="AB71" s="56"/>
      <c r="AC71" s="56"/>
      <c r="AD71" s="56"/>
      <c r="AE71" s="56" t="s">
        <v>217</v>
      </c>
      <c r="AF71" s="56"/>
      <c r="AG71" s="56"/>
      <c r="AH71" s="56"/>
      <c r="AI71" s="56"/>
      <c r="AJ71" s="56" t="s">
        <v>219</v>
      </c>
      <c r="AK71" s="56"/>
      <c r="AL71" s="56"/>
      <c r="AM71" s="56"/>
      <c r="AN71" s="56"/>
      <c r="AO71" s="36" t="s">
        <v>201</v>
      </c>
      <c r="AP71" s="36">
        <v>4</v>
      </c>
      <c r="AQ71" s="36" t="s">
        <v>201</v>
      </c>
      <c r="AR71" s="57" t="s">
        <v>202</v>
      </c>
      <c r="AS71" s="36" t="s">
        <v>201</v>
      </c>
      <c r="AT71" s="36" t="s">
        <v>201</v>
      </c>
      <c r="AU71" s="36" t="s">
        <v>142</v>
      </c>
      <c r="AV71" s="95" t="s">
        <v>201</v>
      </c>
      <c r="AW71" s="36" t="s">
        <v>265</v>
      </c>
      <c r="AX71" s="49" t="s">
        <v>268</v>
      </c>
      <c r="AY71" s="36" t="s">
        <v>267</v>
      </c>
      <c r="AZ71" s="36"/>
      <c r="BA71" s="36"/>
    </row>
    <row r="72" spans="1:53" s="66" customFormat="1" ht="24">
      <c r="A72" s="36">
        <v>68</v>
      </c>
      <c r="B72" s="78" t="s">
        <v>15</v>
      </c>
      <c r="C72" s="36">
        <v>27</v>
      </c>
      <c r="D72" s="36">
        <v>2</v>
      </c>
      <c r="E72" s="36"/>
      <c r="F72" s="36" t="s">
        <v>114</v>
      </c>
      <c r="G72" s="36"/>
      <c r="H72" s="52">
        <v>43487</v>
      </c>
      <c r="I72" s="49" t="s">
        <v>230</v>
      </c>
      <c r="J72" s="49" t="s">
        <v>212</v>
      </c>
      <c r="K72" s="49" t="s">
        <v>253</v>
      </c>
      <c r="L72" s="49" t="s">
        <v>272</v>
      </c>
      <c r="M72" s="53" t="s">
        <v>220</v>
      </c>
      <c r="N72" s="58" t="s">
        <v>221</v>
      </c>
      <c r="O72" s="99">
        <v>1603.8</v>
      </c>
      <c r="P72" s="54" t="s">
        <v>214</v>
      </c>
      <c r="Q72" s="36">
        <v>8</v>
      </c>
      <c r="R72" s="55"/>
      <c r="S72" s="55"/>
      <c r="T72" s="55"/>
      <c r="U72" s="56" t="s">
        <v>215</v>
      </c>
      <c r="V72" s="56"/>
      <c r="W72" s="56"/>
      <c r="X72" s="56"/>
      <c r="Y72" s="56"/>
      <c r="Z72" s="56" t="s">
        <v>216</v>
      </c>
      <c r="AA72" s="56"/>
      <c r="AB72" s="56"/>
      <c r="AC72" s="56"/>
      <c r="AD72" s="56"/>
      <c r="AE72" s="56" t="s">
        <v>217</v>
      </c>
      <c r="AF72" s="56"/>
      <c r="AG72" s="56"/>
      <c r="AH72" s="56"/>
      <c r="AI72" s="56"/>
      <c r="AJ72" s="56" t="s">
        <v>219</v>
      </c>
      <c r="AK72" s="56"/>
      <c r="AL72" s="56"/>
      <c r="AM72" s="56"/>
      <c r="AN72" s="56"/>
      <c r="AO72" s="36" t="s">
        <v>201</v>
      </c>
      <c r="AP72" s="36">
        <v>2</v>
      </c>
      <c r="AQ72" s="36" t="s">
        <v>201</v>
      </c>
      <c r="AR72" s="57" t="s">
        <v>202</v>
      </c>
      <c r="AS72" s="36" t="s">
        <v>201</v>
      </c>
      <c r="AT72" s="36" t="s">
        <v>201</v>
      </c>
      <c r="AU72" s="36" t="s">
        <v>142</v>
      </c>
      <c r="AV72" s="95" t="s">
        <v>201</v>
      </c>
      <c r="AW72" s="36" t="s">
        <v>265</v>
      </c>
      <c r="AX72" s="49" t="s">
        <v>268</v>
      </c>
      <c r="AY72" s="36" t="s">
        <v>267</v>
      </c>
      <c r="AZ72" s="36"/>
      <c r="BA72" s="36"/>
    </row>
    <row r="73" spans="1:53" s="66" customFormat="1" ht="24">
      <c r="A73" s="36">
        <v>69</v>
      </c>
      <c r="B73" s="78" t="s">
        <v>15</v>
      </c>
      <c r="C73" s="36">
        <v>29</v>
      </c>
      <c r="D73" s="36">
        <v>1</v>
      </c>
      <c r="E73" s="36"/>
      <c r="F73" s="36" t="s">
        <v>114</v>
      </c>
      <c r="G73" s="36"/>
      <c r="H73" s="52">
        <v>43487</v>
      </c>
      <c r="I73" s="49" t="s">
        <v>211</v>
      </c>
      <c r="J73" s="49" t="s">
        <v>212</v>
      </c>
      <c r="K73" s="49" t="s">
        <v>229</v>
      </c>
      <c r="L73" s="49" t="s">
        <v>272</v>
      </c>
      <c r="M73" s="53" t="s">
        <v>220</v>
      </c>
      <c r="N73" s="58" t="s">
        <v>221</v>
      </c>
      <c r="O73" s="101">
        <v>458.4</v>
      </c>
      <c r="P73" s="54" t="s">
        <v>214</v>
      </c>
      <c r="Q73" s="36">
        <v>2</v>
      </c>
      <c r="R73" s="55"/>
      <c r="S73" s="55"/>
      <c r="T73" s="55"/>
      <c r="U73" s="56" t="s">
        <v>215</v>
      </c>
      <c r="V73" s="56"/>
      <c r="W73" s="56"/>
      <c r="X73" s="56"/>
      <c r="Y73" s="56"/>
      <c r="Z73" s="56" t="s">
        <v>216</v>
      </c>
      <c r="AA73" s="56"/>
      <c r="AB73" s="56"/>
      <c r="AC73" s="56"/>
      <c r="AD73" s="56"/>
      <c r="AE73" s="56" t="s">
        <v>217</v>
      </c>
      <c r="AF73" s="56"/>
      <c r="AG73" s="56"/>
      <c r="AH73" s="56"/>
      <c r="AI73" s="56"/>
      <c r="AJ73" s="56" t="s">
        <v>219</v>
      </c>
      <c r="AK73" s="56"/>
      <c r="AL73" s="56"/>
      <c r="AM73" s="56"/>
      <c r="AN73" s="56"/>
      <c r="AO73" s="36" t="s">
        <v>201</v>
      </c>
      <c r="AP73" s="36">
        <v>2</v>
      </c>
      <c r="AQ73" s="36" t="s">
        <v>201</v>
      </c>
      <c r="AR73" s="57" t="s">
        <v>202</v>
      </c>
      <c r="AS73" s="36" t="s">
        <v>201</v>
      </c>
      <c r="AT73" s="36" t="s">
        <v>201</v>
      </c>
      <c r="AU73" s="36" t="s">
        <v>142</v>
      </c>
      <c r="AV73" s="95" t="s">
        <v>201</v>
      </c>
      <c r="AW73" s="36" t="s">
        <v>265</v>
      </c>
      <c r="AX73" s="49" t="s">
        <v>268</v>
      </c>
      <c r="AY73" s="36" t="s">
        <v>267</v>
      </c>
      <c r="AZ73" s="36"/>
      <c r="BA73" s="36"/>
    </row>
    <row r="74" spans="1:53" s="66" customFormat="1" ht="24">
      <c r="A74" s="36">
        <v>70</v>
      </c>
      <c r="B74" s="78" t="s">
        <v>15</v>
      </c>
      <c r="C74" s="36">
        <v>29</v>
      </c>
      <c r="D74" s="36">
        <v>2</v>
      </c>
      <c r="E74" s="36"/>
      <c r="F74" s="36" t="s">
        <v>114</v>
      </c>
      <c r="G74" s="36"/>
      <c r="H74" s="52">
        <v>43487</v>
      </c>
      <c r="I74" s="49" t="s">
        <v>230</v>
      </c>
      <c r="J74" s="49" t="s">
        <v>212</v>
      </c>
      <c r="K74" s="49" t="s">
        <v>228</v>
      </c>
      <c r="L74" s="49" t="s">
        <v>276</v>
      </c>
      <c r="M74" s="53" t="s">
        <v>220</v>
      </c>
      <c r="N74" s="58" t="s">
        <v>221</v>
      </c>
      <c r="O74" s="99">
        <v>623.4</v>
      </c>
      <c r="P74" s="54" t="s">
        <v>214</v>
      </c>
      <c r="Q74" s="36">
        <v>1</v>
      </c>
      <c r="R74" s="55"/>
      <c r="S74" s="55"/>
      <c r="T74" s="55"/>
      <c r="U74" s="56" t="s">
        <v>215</v>
      </c>
      <c r="V74" s="56"/>
      <c r="W74" s="56"/>
      <c r="X74" s="56"/>
      <c r="Y74" s="56"/>
      <c r="Z74" s="56" t="s">
        <v>216</v>
      </c>
      <c r="AA74" s="56"/>
      <c r="AB74" s="56"/>
      <c r="AC74" s="56"/>
      <c r="AD74" s="56"/>
      <c r="AE74" s="56" t="s">
        <v>217</v>
      </c>
      <c r="AF74" s="56"/>
      <c r="AG74" s="56"/>
      <c r="AH74" s="56"/>
      <c r="AI74" s="56"/>
      <c r="AJ74" s="56" t="s">
        <v>219</v>
      </c>
      <c r="AK74" s="56"/>
      <c r="AL74" s="56"/>
      <c r="AM74" s="56"/>
      <c r="AN74" s="56"/>
      <c r="AO74" s="36" t="s">
        <v>201</v>
      </c>
      <c r="AP74" s="36">
        <v>2</v>
      </c>
      <c r="AQ74" s="36" t="s">
        <v>201</v>
      </c>
      <c r="AR74" s="57" t="s">
        <v>202</v>
      </c>
      <c r="AS74" s="36" t="s">
        <v>201</v>
      </c>
      <c r="AT74" s="36" t="s">
        <v>201</v>
      </c>
      <c r="AU74" s="36" t="s">
        <v>142</v>
      </c>
      <c r="AV74" s="95"/>
      <c r="AW74" s="36" t="s">
        <v>265</v>
      </c>
      <c r="AX74" s="49" t="s">
        <v>266</v>
      </c>
      <c r="AY74" s="36" t="s">
        <v>267</v>
      </c>
      <c r="AZ74" s="36"/>
      <c r="BA74" s="36"/>
    </row>
    <row r="75" spans="1:53" s="66" customFormat="1" ht="36">
      <c r="A75" s="36">
        <v>71</v>
      </c>
      <c r="B75" s="78" t="s">
        <v>15</v>
      </c>
      <c r="C75" s="36">
        <v>29</v>
      </c>
      <c r="D75" s="36">
        <v>3</v>
      </c>
      <c r="E75" s="36"/>
      <c r="F75" s="36" t="s">
        <v>114</v>
      </c>
      <c r="G75" s="36"/>
      <c r="H75" s="52">
        <v>43487</v>
      </c>
      <c r="I75" s="49" t="s">
        <v>211</v>
      </c>
      <c r="J75" s="49" t="s">
        <v>212</v>
      </c>
      <c r="K75" s="49" t="s">
        <v>252</v>
      </c>
      <c r="L75" s="49" t="s">
        <v>272</v>
      </c>
      <c r="M75" s="53" t="s">
        <v>220</v>
      </c>
      <c r="N75" s="58" t="s">
        <v>221</v>
      </c>
      <c r="O75" s="101">
        <v>395.1</v>
      </c>
      <c r="P75" s="54" t="s">
        <v>214</v>
      </c>
      <c r="Q75" s="36">
        <v>2</v>
      </c>
      <c r="R75" s="55"/>
      <c r="S75" s="55"/>
      <c r="T75" s="55"/>
      <c r="U75" s="56" t="s">
        <v>215</v>
      </c>
      <c r="V75" s="56"/>
      <c r="W75" s="56"/>
      <c r="X75" s="56"/>
      <c r="Y75" s="56"/>
      <c r="Z75" s="56" t="s">
        <v>216</v>
      </c>
      <c r="AA75" s="56"/>
      <c r="AB75" s="56"/>
      <c r="AC75" s="56"/>
      <c r="AD75" s="56"/>
      <c r="AE75" s="56" t="s">
        <v>217</v>
      </c>
      <c r="AF75" s="56"/>
      <c r="AG75" s="56"/>
      <c r="AH75" s="56"/>
      <c r="AI75" s="56"/>
      <c r="AJ75" s="56" t="s">
        <v>219</v>
      </c>
      <c r="AK75" s="56"/>
      <c r="AL75" s="56"/>
      <c r="AM75" s="56"/>
      <c r="AN75" s="56"/>
      <c r="AO75" s="36" t="s">
        <v>201</v>
      </c>
      <c r="AP75" s="36">
        <v>2</v>
      </c>
      <c r="AQ75" s="36" t="s">
        <v>201</v>
      </c>
      <c r="AR75" s="57" t="s">
        <v>202</v>
      </c>
      <c r="AS75" s="36" t="s">
        <v>201</v>
      </c>
      <c r="AT75" s="36" t="s">
        <v>201</v>
      </c>
      <c r="AU75" s="36" t="s">
        <v>142</v>
      </c>
      <c r="AV75" s="95" t="s">
        <v>201</v>
      </c>
      <c r="AW75" s="36" t="s">
        <v>265</v>
      </c>
      <c r="AX75" s="49" t="s">
        <v>268</v>
      </c>
      <c r="AY75" s="36" t="s">
        <v>267</v>
      </c>
      <c r="AZ75" s="36"/>
      <c r="BA75" s="36"/>
    </row>
    <row r="76" spans="1:53" s="66" customFormat="1" ht="36">
      <c r="A76" s="36">
        <v>72</v>
      </c>
      <c r="B76" s="78" t="s">
        <v>15</v>
      </c>
      <c r="C76" s="36">
        <v>33</v>
      </c>
      <c r="D76" s="36">
        <v>1</v>
      </c>
      <c r="E76" s="36"/>
      <c r="F76" s="36" t="s">
        <v>114</v>
      </c>
      <c r="G76" s="36"/>
      <c r="H76" s="52">
        <v>43487</v>
      </c>
      <c r="I76" s="49" t="s">
        <v>230</v>
      </c>
      <c r="J76" s="49" t="s">
        <v>212</v>
      </c>
      <c r="K76" s="49" t="s">
        <v>252</v>
      </c>
      <c r="L76" s="49" t="s">
        <v>272</v>
      </c>
      <c r="M76" s="53" t="s">
        <v>220</v>
      </c>
      <c r="N76" s="58" t="s">
        <v>221</v>
      </c>
      <c r="O76" s="99">
        <v>2154</v>
      </c>
      <c r="P76" s="54" t="s">
        <v>214</v>
      </c>
      <c r="Q76" s="36">
        <v>7</v>
      </c>
      <c r="R76" s="55"/>
      <c r="S76" s="55"/>
      <c r="T76" s="55"/>
      <c r="U76" s="56" t="s">
        <v>215</v>
      </c>
      <c r="V76" s="56"/>
      <c r="W76" s="56"/>
      <c r="X76" s="56"/>
      <c r="Y76" s="56"/>
      <c r="Z76" s="56" t="s">
        <v>216</v>
      </c>
      <c r="AA76" s="56"/>
      <c r="AB76" s="56"/>
      <c r="AC76" s="56"/>
      <c r="AD76" s="56"/>
      <c r="AE76" s="56" t="s">
        <v>217</v>
      </c>
      <c r="AF76" s="56"/>
      <c r="AG76" s="56"/>
      <c r="AH76" s="56"/>
      <c r="AI76" s="56"/>
      <c r="AJ76" s="56" t="s">
        <v>219</v>
      </c>
      <c r="AK76" s="56"/>
      <c r="AL76" s="56"/>
      <c r="AM76" s="56"/>
      <c r="AN76" s="56"/>
      <c r="AO76" s="36" t="s">
        <v>201</v>
      </c>
      <c r="AP76" s="36">
        <v>2</v>
      </c>
      <c r="AQ76" s="36" t="s">
        <v>201</v>
      </c>
      <c r="AR76" s="57" t="s">
        <v>202</v>
      </c>
      <c r="AS76" s="36" t="s">
        <v>201</v>
      </c>
      <c r="AT76" s="36" t="s">
        <v>201</v>
      </c>
      <c r="AU76" s="36" t="s">
        <v>142</v>
      </c>
      <c r="AV76" s="95" t="s">
        <v>201</v>
      </c>
      <c r="AW76" s="36" t="s">
        <v>265</v>
      </c>
      <c r="AX76" s="49" t="s">
        <v>268</v>
      </c>
      <c r="AY76" s="36" t="s">
        <v>267</v>
      </c>
      <c r="AZ76" s="36"/>
      <c r="BA76" s="36"/>
    </row>
    <row r="77" spans="1:53" s="66" customFormat="1" ht="24">
      <c r="A77" s="36">
        <v>73</v>
      </c>
      <c r="B77" s="78" t="s">
        <v>15</v>
      </c>
      <c r="C77" s="36">
        <v>35</v>
      </c>
      <c r="D77" s="36">
        <v>1</v>
      </c>
      <c r="E77" s="36"/>
      <c r="F77" s="36" t="s">
        <v>114</v>
      </c>
      <c r="G77" s="36"/>
      <c r="H77" s="52">
        <v>43487</v>
      </c>
      <c r="I77" s="49" t="s">
        <v>230</v>
      </c>
      <c r="J77" s="49" t="s">
        <v>212</v>
      </c>
      <c r="K77" s="49" t="s">
        <v>212</v>
      </c>
      <c r="L77" s="49" t="s">
        <v>272</v>
      </c>
      <c r="M77" s="53" t="s">
        <v>220</v>
      </c>
      <c r="N77" s="58" t="s">
        <v>221</v>
      </c>
      <c r="O77" s="101">
        <v>1445.1</v>
      </c>
      <c r="P77" s="54" t="s">
        <v>214</v>
      </c>
      <c r="Q77" s="36">
        <v>7</v>
      </c>
      <c r="R77" s="55"/>
      <c r="S77" s="55"/>
      <c r="T77" s="55"/>
      <c r="U77" s="56" t="s">
        <v>215</v>
      </c>
      <c r="V77" s="56"/>
      <c r="W77" s="56"/>
      <c r="X77" s="56"/>
      <c r="Y77" s="56"/>
      <c r="Z77" s="56" t="s">
        <v>216</v>
      </c>
      <c r="AA77" s="56"/>
      <c r="AB77" s="56"/>
      <c r="AC77" s="56"/>
      <c r="AD77" s="56"/>
      <c r="AE77" s="56" t="s">
        <v>217</v>
      </c>
      <c r="AF77" s="56"/>
      <c r="AG77" s="56"/>
      <c r="AH77" s="56"/>
      <c r="AI77" s="56"/>
      <c r="AJ77" s="56" t="s">
        <v>219</v>
      </c>
      <c r="AK77" s="56"/>
      <c r="AL77" s="56"/>
      <c r="AM77" s="56"/>
      <c r="AN77" s="56"/>
      <c r="AO77" s="36" t="s">
        <v>201</v>
      </c>
      <c r="AP77" s="36">
        <v>2</v>
      </c>
      <c r="AQ77" s="36" t="s">
        <v>201</v>
      </c>
      <c r="AR77" s="57" t="s">
        <v>202</v>
      </c>
      <c r="AS77" s="36" t="s">
        <v>201</v>
      </c>
      <c r="AT77" s="36" t="s">
        <v>201</v>
      </c>
      <c r="AU77" s="36" t="s">
        <v>142</v>
      </c>
      <c r="AV77" s="95" t="s">
        <v>201</v>
      </c>
      <c r="AW77" s="36" t="s">
        <v>265</v>
      </c>
      <c r="AX77" s="49" t="s">
        <v>268</v>
      </c>
      <c r="AY77" s="36" t="s">
        <v>267</v>
      </c>
      <c r="AZ77" s="36"/>
      <c r="BA77" s="36"/>
    </row>
    <row r="78" spans="1:53" s="66" customFormat="1" ht="24">
      <c r="A78" s="36">
        <v>74</v>
      </c>
      <c r="B78" s="78" t="s">
        <v>15</v>
      </c>
      <c r="C78" s="36">
        <v>35</v>
      </c>
      <c r="D78" s="36">
        <v>2</v>
      </c>
      <c r="E78" s="36"/>
      <c r="F78" s="36" t="s">
        <v>114</v>
      </c>
      <c r="G78" s="36"/>
      <c r="H78" s="52">
        <v>43487</v>
      </c>
      <c r="I78" s="49" t="s">
        <v>230</v>
      </c>
      <c r="J78" s="49" t="s">
        <v>212</v>
      </c>
      <c r="K78" s="49" t="s">
        <v>250</v>
      </c>
      <c r="L78" s="49" t="s">
        <v>272</v>
      </c>
      <c r="M78" s="53" t="s">
        <v>220</v>
      </c>
      <c r="N78" s="58" t="s">
        <v>221</v>
      </c>
      <c r="O78" s="99">
        <v>1295</v>
      </c>
      <c r="P78" s="54" t="s">
        <v>214</v>
      </c>
      <c r="Q78" s="36">
        <v>4</v>
      </c>
      <c r="R78" s="55"/>
      <c r="S78" s="55"/>
      <c r="T78" s="55"/>
      <c r="U78" s="56" t="s">
        <v>215</v>
      </c>
      <c r="V78" s="56"/>
      <c r="W78" s="56"/>
      <c r="X78" s="56"/>
      <c r="Y78" s="56"/>
      <c r="Z78" s="56" t="s">
        <v>216</v>
      </c>
      <c r="AA78" s="56"/>
      <c r="AB78" s="56"/>
      <c r="AC78" s="56"/>
      <c r="AD78" s="56"/>
      <c r="AE78" s="56" t="s">
        <v>217</v>
      </c>
      <c r="AF78" s="56"/>
      <c r="AG78" s="56"/>
      <c r="AH78" s="56"/>
      <c r="AI78" s="56"/>
      <c r="AJ78" s="56" t="s">
        <v>219</v>
      </c>
      <c r="AK78" s="56"/>
      <c r="AL78" s="56"/>
      <c r="AM78" s="56"/>
      <c r="AN78" s="56"/>
      <c r="AO78" s="36" t="s">
        <v>201</v>
      </c>
      <c r="AP78" s="36">
        <v>2</v>
      </c>
      <c r="AQ78" s="36" t="s">
        <v>201</v>
      </c>
      <c r="AR78" s="57" t="s">
        <v>202</v>
      </c>
      <c r="AS78" s="36" t="s">
        <v>201</v>
      </c>
      <c r="AT78" s="36" t="s">
        <v>201</v>
      </c>
      <c r="AU78" s="36" t="s">
        <v>142</v>
      </c>
      <c r="AV78" s="95" t="s">
        <v>201</v>
      </c>
      <c r="AW78" s="36" t="s">
        <v>265</v>
      </c>
      <c r="AX78" s="49" t="s">
        <v>268</v>
      </c>
      <c r="AY78" s="36" t="s">
        <v>267</v>
      </c>
      <c r="AZ78" s="36"/>
      <c r="BA78" s="36"/>
    </row>
    <row r="79" spans="1:53" s="66" customFormat="1" ht="36">
      <c r="A79" s="36">
        <v>75</v>
      </c>
      <c r="B79" s="78" t="s">
        <v>15</v>
      </c>
      <c r="C79" s="36">
        <v>46</v>
      </c>
      <c r="D79" s="36"/>
      <c r="E79" s="36"/>
      <c r="F79" s="36" t="s">
        <v>114</v>
      </c>
      <c r="G79" s="36"/>
      <c r="H79" s="52">
        <v>43487</v>
      </c>
      <c r="I79" s="49" t="s">
        <v>251</v>
      </c>
      <c r="J79" s="49" t="s">
        <v>212</v>
      </c>
      <c r="K79" s="49" t="s">
        <v>212</v>
      </c>
      <c r="L79" s="49" t="s">
        <v>272</v>
      </c>
      <c r="M79" s="53" t="s">
        <v>220</v>
      </c>
      <c r="N79" s="54" t="s">
        <v>221</v>
      </c>
      <c r="O79" s="99">
        <v>487.8</v>
      </c>
      <c r="P79" s="54" t="s">
        <v>214</v>
      </c>
      <c r="Q79" s="36">
        <v>1</v>
      </c>
      <c r="R79" s="55"/>
      <c r="S79" s="55"/>
      <c r="T79" s="55"/>
      <c r="U79" s="56" t="s">
        <v>215</v>
      </c>
      <c r="V79" s="56"/>
      <c r="W79" s="56"/>
      <c r="X79" s="56"/>
      <c r="Y79" s="56"/>
      <c r="Z79" s="56" t="s">
        <v>216</v>
      </c>
      <c r="AA79" s="56"/>
      <c r="AB79" s="56"/>
      <c r="AC79" s="56"/>
      <c r="AD79" s="56"/>
      <c r="AE79" s="56" t="s">
        <v>217</v>
      </c>
      <c r="AF79" s="56"/>
      <c r="AG79" s="56"/>
      <c r="AH79" s="56"/>
      <c r="AI79" s="56"/>
      <c r="AJ79" s="56" t="s">
        <v>219</v>
      </c>
      <c r="AK79" s="56"/>
      <c r="AL79" s="56"/>
      <c r="AM79" s="56"/>
      <c r="AN79" s="56"/>
      <c r="AO79" s="36" t="s">
        <v>201</v>
      </c>
      <c r="AP79" s="36">
        <v>2</v>
      </c>
      <c r="AQ79" s="36" t="s">
        <v>201</v>
      </c>
      <c r="AR79" s="57" t="s">
        <v>202</v>
      </c>
      <c r="AS79" s="36" t="s">
        <v>201</v>
      </c>
      <c r="AT79" s="36" t="s">
        <v>201</v>
      </c>
      <c r="AU79" s="36" t="s">
        <v>142</v>
      </c>
      <c r="AV79" s="95"/>
      <c r="AW79" s="36" t="s">
        <v>265</v>
      </c>
      <c r="AX79" s="49" t="s">
        <v>266</v>
      </c>
      <c r="AY79" s="36" t="s">
        <v>267</v>
      </c>
      <c r="AZ79" s="36"/>
      <c r="BA79" s="36"/>
    </row>
    <row r="80" spans="1:53" s="66" customFormat="1" ht="24">
      <c r="A80" s="36">
        <v>76</v>
      </c>
      <c r="B80" s="78" t="s">
        <v>15</v>
      </c>
      <c r="C80" s="36">
        <v>56</v>
      </c>
      <c r="D80" s="36"/>
      <c r="E80" s="36"/>
      <c r="F80" s="36" t="s">
        <v>114</v>
      </c>
      <c r="G80" s="36"/>
      <c r="H80" s="52">
        <v>43487</v>
      </c>
      <c r="I80" s="49" t="s">
        <v>230</v>
      </c>
      <c r="J80" s="49" t="s">
        <v>212</v>
      </c>
      <c r="K80" s="49" t="s">
        <v>212</v>
      </c>
      <c r="L80" s="49" t="s">
        <v>273</v>
      </c>
      <c r="M80" s="53" t="s">
        <v>220</v>
      </c>
      <c r="N80" s="58" t="s">
        <v>221</v>
      </c>
      <c r="O80" s="99">
        <v>2111.9</v>
      </c>
      <c r="P80" s="54" t="s">
        <v>214</v>
      </c>
      <c r="Q80" s="36">
        <v>5</v>
      </c>
      <c r="R80" s="55"/>
      <c r="S80" s="55"/>
      <c r="T80" s="55"/>
      <c r="U80" s="56" t="s">
        <v>215</v>
      </c>
      <c r="V80" s="56"/>
      <c r="W80" s="56"/>
      <c r="X80" s="56"/>
      <c r="Y80" s="56"/>
      <c r="Z80" s="56" t="s">
        <v>216</v>
      </c>
      <c r="AA80" s="56"/>
      <c r="AB80" s="56"/>
      <c r="AC80" s="56"/>
      <c r="AD80" s="56"/>
      <c r="AE80" s="56" t="s">
        <v>217</v>
      </c>
      <c r="AF80" s="56"/>
      <c r="AG80" s="56"/>
      <c r="AH80" s="56"/>
      <c r="AI80" s="56"/>
      <c r="AJ80" s="56" t="s">
        <v>219</v>
      </c>
      <c r="AK80" s="56"/>
      <c r="AL80" s="56"/>
      <c r="AM80" s="56"/>
      <c r="AN80" s="56"/>
      <c r="AO80" s="36" t="s">
        <v>201</v>
      </c>
      <c r="AP80" s="36">
        <v>4</v>
      </c>
      <c r="AQ80" s="36" t="s">
        <v>201</v>
      </c>
      <c r="AR80" s="57" t="s">
        <v>202</v>
      </c>
      <c r="AS80" s="36" t="s">
        <v>201</v>
      </c>
      <c r="AT80" s="36" t="s">
        <v>201</v>
      </c>
      <c r="AU80" s="36" t="s">
        <v>142</v>
      </c>
      <c r="AV80" s="95"/>
      <c r="AW80" s="36" t="s">
        <v>265</v>
      </c>
      <c r="AX80" s="49" t="s">
        <v>266</v>
      </c>
      <c r="AY80" s="36" t="s">
        <v>267</v>
      </c>
      <c r="AZ80" s="36"/>
      <c r="BA80" s="36"/>
    </row>
    <row r="81" spans="1:53" s="66" customFormat="1" ht="24">
      <c r="A81" s="36">
        <v>77</v>
      </c>
      <c r="B81" s="78" t="s">
        <v>15</v>
      </c>
      <c r="C81" s="36">
        <v>60</v>
      </c>
      <c r="D81" s="36"/>
      <c r="E81" s="36"/>
      <c r="F81" s="36" t="s">
        <v>114</v>
      </c>
      <c r="G81" s="36"/>
      <c r="H81" s="52">
        <v>43487</v>
      </c>
      <c r="I81" s="49" t="s">
        <v>230</v>
      </c>
      <c r="J81" s="49" t="s">
        <v>212</v>
      </c>
      <c r="K81" s="49" t="s">
        <v>212</v>
      </c>
      <c r="L81" s="49" t="s">
        <v>273</v>
      </c>
      <c r="M81" s="53" t="s">
        <v>220</v>
      </c>
      <c r="N81" s="58" t="s">
        <v>221</v>
      </c>
      <c r="O81" s="99">
        <v>3574.2</v>
      </c>
      <c r="P81" s="54" t="s">
        <v>214</v>
      </c>
      <c r="Q81" s="36">
        <v>10</v>
      </c>
      <c r="R81" s="55"/>
      <c r="S81" s="55"/>
      <c r="T81" s="55"/>
      <c r="U81" s="56" t="s">
        <v>215</v>
      </c>
      <c r="V81" s="56"/>
      <c r="W81" s="56"/>
      <c r="X81" s="56"/>
      <c r="Y81" s="56"/>
      <c r="Z81" s="56" t="s">
        <v>216</v>
      </c>
      <c r="AA81" s="56"/>
      <c r="AB81" s="56"/>
      <c r="AC81" s="56"/>
      <c r="AD81" s="56"/>
      <c r="AE81" s="56" t="s">
        <v>217</v>
      </c>
      <c r="AF81" s="56"/>
      <c r="AG81" s="56"/>
      <c r="AH81" s="56"/>
      <c r="AI81" s="56"/>
      <c r="AJ81" s="56" t="s">
        <v>219</v>
      </c>
      <c r="AK81" s="56"/>
      <c r="AL81" s="56"/>
      <c r="AM81" s="56"/>
      <c r="AN81" s="56"/>
      <c r="AO81" s="36" t="s">
        <v>201</v>
      </c>
      <c r="AP81" s="36">
        <v>6</v>
      </c>
      <c r="AQ81" s="36" t="s">
        <v>201</v>
      </c>
      <c r="AR81" s="57" t="s">
        <v>202</v>
      </c>
      <c r="AS81" s="36" t="s">
        <v>201</v>
      </c>
      <c r="AT81" s="36" t="s">
        <v>201</v>
      </c>
      <c r="AU81" s="36" t="s">
        <v>142</v>
      </c>
      <c r="AV81" s="95"/>
      <c r="AW81" s="36" t="s">
        <v>265</v>
      </c>
      <c r="AX81" s="49" t="s">
        <v>266</v>
      </c>
      <c r="AY81" s="36" t="s">
        <v>267</v>
      </c>
      <c r="AZ81" s="36"/>
      <c r="BA81" s="36"/>
    </row>
    <row r="82" spans="1:53" s="66" customFormat="1" ht="24">
      <c r="A82" s="36">
        <v>78</v>
      </c>
      <c r="B82" s="78" t="s">
        <v>17</v>
      </c>
      <c r="C82" s="36">
        <v>22</v>
      </c>
      <c r="D82" s="36">
        <v>1</v>
      </c>
      <c r="E82" s="36"/>
      <c r="F82" s="36" t="s">
        <v>114</v>
      </c>
      <c r="G82" s="36"/>
      <c r="H82" s="52">
        <v>43487</v>
      </c>
      <c r="I82" s="49" t="s">
        <v>225</v>
      </c>
      <c r="J82" s="49" t="s">
        <v>258</v>
      </c>
      <c r="K82" s="49" t="s">
        <v>237</v>
      </c>
      <c r="L82" s="49" t="s">
        <v>272</v>
      </c>
      <c r="M82" s="53" t="s">
        <v>220</v>
      </c>
      <c r="N82" s="58" t="s">
        <v>221</v>
      </c>
      <c r="O82" s="99">
        <v>487.5</v>
      </c>
      <c r="P82" s="54" t="s">
        <v>214</v>
      </c>
      <c r="Q82" s="36">
        <v>1</v>
      </c>
      <c r="R82" s="55"/>
      <c r="S82" s="55"/>
      <c r="T82" s="55"/>
      <c r="U82" s="56" t="s">
        <v>215</v>
      </c>
      <c r="V82" s="56"/>
      <c r="W82" s="56"/>
      <c r="X82" s="56"/>
      <c r="Y82" s="56"/>
      <c r="Z82" s="56" t="s">
        <v>216</v>
      </c>
      <c r="AA82" s="56"/>
      <c r="AB82" s="56"/>
      <c r="AC82" s="56"/>
      <c r="AD82" s="56"/>
      <c r="AE82" s="56" t="s">
        <v>217</v>
      </c>
      <c r="AF82" s="56"/>
      <c r="AG82" s="56"/>
      <c r="AH82" s="56"/>
      <c r="AI82" s="56"/>
      <c r="AJ82" s="56" t="s">
        <v>219</v>
      </c>
      <c r="AK82" s="56"/>
      <c r="AL82" s="56"/>
      <c r="AM82" s="56"/>
      <c r="AN82" s="56"/>
      <c r="AO82" s="36" t="s">
        <v>201</v>
      </c>
      <c r="AP82" s="36">
        <v>2</v>
      </c>
      <c r="AQ82" s="36" t="s">
        <v>201</v>
      </c>
      <c r="AR82" s="57" t="s">
        <v>202</v>
      </c>
      <c r="AS82" s="36" t="s">
        <v>201</v>
      </c>
      <c r="AT82" s="36" t="s">
        <v>201</v>
      </c>
      <c r="AU82" s="36" t="s">
        <v>142</v>
      </c>
      <c r="AV82" s="95"/>
      <c r="AW82" s="36" t="s">
        <v>265</v>
      </c>
      <c r="AX82" s="49" t="s">
        <v>266</v>
      </c>
      <c r="AY82" s="36" t="s">
        <v>267</v>
      </c>
      <c r="AZ82" s="36"/>
      <c r="BA82" s="36"/>
    </row>
    <row r="83" spans="1:53" s="66" customFormat="1" ht="24">
      <c r="A83" s="36">
        <v>79</v>
      </c>
      <c r="B83" s="78" t="s">
        <v>17</v>
      </c>
      <c r="C83" s="36">
        <v>22</v>
      </c>
      <c r="D83" s="36">
        <v>2</v>
      </c>
      <c r="E83" s="36"/>
      <c r="F83" s="36" t="s">
        <v>114</v>
      </c>
      <c r="G83" s="36"/>
      <c r="H83" s="52">
        <v>43487</v>
      </c>
      <c r="I83" s="49" t="s">
        <v>225</v>
      </c>
      <c r="J83" s="49" t="s">
        <v>258</v>
      </c>
      <c r="K83" s="49" t="s">
        <v>213</v>
      </c>
      <c r="L83" s="49" t="s">
        <v>272</v>
      </c>
      <c r="M83" s="53" t="s">
        <v>220</v>
      </c>
      <c r="N83" s="58" t="s">
        <v>221</v>
      </c>
      <c r="O83" s="99">
        <v>333</v>
      </c>
      <c r="P83" s="54" t="s">
        <v>214</v>
      </c>
      <c r="Q83" s="36">
        <v>1</v>
      </c>
      <c r="R83" s="55"/>
      <c r="S83" s="55"/>
      <c r="T83" s="55"/>
      <c r="U83" s="56" t="s">
        <v>215</v>
      </c>
      <c r="V83" s="56"/>
      <c r="W83" s="56"/>
      <c r="X83" s="56"/>
      <c r="Y83" s="56"/>
      <c r="Z83" s="56" t="s">
        <v>216</v>
      </c>
      <c r="AA83" s="56"/>
      <c r="AB83" s="56"/>
      <c r="AC83" s="56"/>
      <c r="AD83" s="56"/>
      <c r="AE83" s="56" t="s">
        <v>217</v>
      </c>
      <c r="AF83" s="56"/>
      <c r="AG83" s="56"/>
      <c r="AH83" s="56"/>
      <c r="AI83" s="56"/>
      <c r="AJ83" s="56" t="s">
        <v>219</v>
      </c>
      <c r="AK83" s="56"/>
      <c r="AL83" s="56"/>
      <c r="AM83" s="56"/>
      <c r="AN83" s="56"/>
      <c r="AO83" s="36" t="s">
        <v>201</v>
      </c>
      <c r="AP83" s="36">
        <v>2</v>
      </c>
      <c r="AQ83" s="36" t="s">
        <v>201</v>
      </c>
      <c r="AR83" s="57" t="s">
        <v>202</v>
      </c>
      <c r="AS83" s="36" t="s">
        <v>201</v>
      </c>
      <c r="AT83" s="36" t="s">
        <v>201</v>
      </c>
      <c r="AU83" s="36" t="s">
        <v>142</v>
      </c>
      <c r="AV83" s="95"/>
      <c r="AW83" s="36" t="s">
        <v>265</v>
      </c>
      <c r="AX83" s="49" t="s">
        <v>266</v>
      </c>
      <c r="AY83" s="36" t="s">
        <v>267</v>
      </c>
      <c r="AZ83" s="36"/>
      <c r="BA83" s="36"/>
    </row>
    <row r="84" spans="1:53" s="66" customFormat="1" ht="24">
      <c r="A84" s="36">
        <v>80</v>
      </c>
      <c r="B84" s="78" t="s">
        <v>17</v>
      </c>
      <c r="C84" s="36">
        <v>28</v>
      </c>
      <c r="D84" s="36">
        <v>1</v>
      </c>
      <c r="E84" s="36"/>
      <c r="F84" s="36" t="s">
        <v>114</v>
      </c>
      <c r="G84" s="36"/>
      <c r="H84" s="52">
        <v>43487</v>
      </c>
      <c r="I84" s="49" t="s">
        <v>225</v>
      </c>
      <c r="J84" s="49" t="s">
        <v>258</v>
      </c>
      <c r="K84" s="49" t="s">
        <v>231</v>
      </c>
      <c r="L84" s="49" t="s">
        <v>272</v>
      </c>
      <c r="M84" s="53" t="s">
        <v>220</v>
      </c>
      <c r="N84" s="58" t="s">
        <v>221</v>
      </c>
      <c r="O84" s="99">
        <v>489.9</v>
      </c>
      <c r="P84" s="54" t="s">
        <v>214</v>
      </c>
      <c r="Q84" s="36">
        <v>8</v>
      </c>
      <c r="R84" s="55"/>
      <c r="S84" s="55"/>
      <c r="T84" s="55"/>
      <c r="U84" s="56" t="s">
        <v>215</v>
      </c>
      <c r="V84" s="56"/>
      <c r="W84" s="56"/>
      <c r="X84" s="56"/>
      <c r="Y84" s="56"/>
      <c r="Z84" s="56" t="s">
        <v>216</v>
      </c>
      <c r="AA84" s="56"/>
      <c r="AB84" s="56"/>
      <c r="AC84" s="56"/>
      <c r="AD84" s="56"/>
      <c r="AE84" s="56" t="s">
        <v>217</v>
      </c>
      <c r="AF84" s="56"/>
      <c r="AG84" s="56"/>
      <c r="AH84" s="56"/>
      <c r="AI84" s="56"/>
      <c r="AJ84" s="56" t="s">
        <v>219</v>
      </c>
      <c r="AK84" s="56"/>
      <c r="AL84" s="56"/>
      <c r="AM84" s="56"/>
      <c r="AN84" s="56"/>
      <c r="AO84" s="36" t="s">
        <v>201</v>
      </c>
      <c r="AP84" s="36">
        <v>4</v>
      </c>
      <c r="AQ84" s="36" t="s">
        <v>201</v>
      </c>
      <c r="AR84" s="57" t="s">
        <v>202</v>
      </c>
      <c r="AS84" s="36" t="s">
        <v>201</v>
      </c>
      <c r="AT84" s="36" t="s">
        <v>201</v>
      </c>
      <c r="AU84" s="36" t="s">
        <v>142</v>
      </c>
      <c r="AV84" s="95"/>
      <c r="AW84" s="36" t="s">
        <v>265</v>
      </c>
      <c r="AX84" s="49" t="s">
        <v>266</v>
      </c>
      <c r="AY84" s="36" t="s">
        <v>267</v>
      </c>
      <c r="AZ84" s="36"/>
      <c r="BA84" s="36"/>
    </row>
    <row r="85" spans="1:53" s="66" customFormat="1" ht="24">
      <c r="A85" s="36">
        <v>81</v>
      </c>
      <c r="B85" s="78" t="s">
        <v>17</v>
      </c>
      <c r="C85" s="36">
        <v>24</v>
      </c>
      <c r="D85" s="36">
        <v>1</v>
      </c>
      <c r="E85" s="36"/>
      <c r="F85" s="36" t="s">
        <v>114</v>
      </c>
      <c r="G85" s="36"/>
      <c r="H85" s="52">
        <v>43487</v>
      </c>
      <c r="I85" s="49" t="s">
        <v>224</v>
      </c>
      <c r="J85" s="49" t="s">
        <v>258</v>
      </c>
      <c r="K85" s="49" t="s">
        <v>253</v>
      </c>
      <c r="L85" s="49" t="s">
        <v>272</v>
      </c>
      <c r="M85" s="53" t="s">
        <v>220</v>
      </c>
      <c r="N85" s="54" t="s">
        <v>221</v>
      </c>
      <c r="O85" s="99">
        <v>3520.4</v>
      </c>
      <c r="P85" s="54" t="s">
        <v>214</v>
      </c>
      <c r="Q85" s="36">
        <v>1</v>
      </c>
      <c r="R85" s="55"/>
      <c r="S85" s="55"/>
      <c r="T85" s="55"/>
      <c r="U85" s="56" t="s">
        <v>215</v>
      </c>
      <c r="V85" s="56"/>
      <c r="W85" s="56"/>
      <c r="X85" s="56"/>
      <c r="Y85" s="56"/>
      <c r="Z85" s="56" t="s">
        <v>216</v>
      </c>
      <c r="AA85" s="56"/>
      <c r="AB85" s="56"/>
      <c r="AC85" s="56"/>
      <c r="AD85" s="56"/>
      <c r="AE85" s="56" t="s">
        <v>217</v>
      </c>
      <c r="AF85" s="56"/>
      <c r="AG85" s="56"/>
      <c r="AH85" s="56"/>
      <c r="AI85" s="56"/>
      <c r="AJ85" s="56" t="s">
        <v>219</v>
      </c>
      <c r="AK85" s="56"/>
      <c r="AL85" s="56"/>
      <c r="AM85" s="56"/>
      <c r="AN85" s="56"/>
      <c r="AO85" s="36" t="s">
        <v>201</v>
      </c>
      <c r="AP85" s="36">
        <v>2</v>
      </c>
      <c r="AQ85" s="36" t="s">
        <v>201</v>
      </c>
      <c r="AR85" s="57" t="s">
        <v>202</v>
      </c>
      <c r="AS85" s="36" t="s">
        <v>201</v>
      </c>
      <c r="AT85" s="36" t="s">
        <v>201</v>
      </c>
      <c r="AU85" s="36" t="s">
        <v>142</v>
      </c>
      <c r="AV85" s="95"/>
      <c r="AW85" s="36" t="s">
        <v>265</v>
      </c>
      <c r="AX85" s="49" t="s">
        <v>266</v>
      </c>
      <c r="AY85" s="36" t="s">
        <v>267</v>
      </c>
      <c r="AZ85" s="36"/>
      <c r="BA85" s="36"/>
    </row>
    <row r="86" spans="1:53" s="66" customFormat="1" ht="24">
      <c r="A86" s="36">
        <v>82</v>
      </c>
      <c r="B86" s="78" t="s">
        <v>17</v>
      </c>
      <c r="C86" s="36">
        <v>28</v>
      </c>
      <c r="D86" s="36">
        <v>3</v>
      </c>
      <c r="E86" s="36"/>
      <c r="F86" s="36" t="s">
        <v>114</v>
      </c>
      <c r="G86" s="36"/>
      <c r="H86" s="52">
        <v>43487</v>
      </c>
      <c r="I86" s="49" t="s">
        <v>230</v>
      </c>
      <c r="J86" s="49" t="s">
        <v>258</v>
      </c>
      <c r="K86" s="49" t="s">
        <v>253</v>
      </c>
      <c r="L86" s="49" t="s">
        <v>273</v>
      </c>
      <c r="M86" s="53" t="s">
        <v>220</v>
      </c>
      <c r="N86" s="58" t="s">
        <v>221</v>
      </c>
      <c r="O86" s="99">
        <v>1751.2</v>
      </c>
      <c r="P86" s="54" t="s">
        <v>214</v>
      </c>
      <c r="Q86" s="36">
        <v>6</v>
      </c>
      <c r="R86" s="55"/>
      <c r="S86" s="55"/>
      <c r="T86" s="55"/>
      <c r="U86" s="56" t="s">
        <v>215</v>
      </c>
      <c r="V86" s="56"/>
      <c r="W86" s="56"/>
      <c r="X86" s="56"/>
      <c r="Y86" s="56"/>
      <c r="Z86" s="56" t="s">
        <v>216</v>
      </c>
      <c r="AA86" s="56"/>
      <c r="AB86" s="56"/>
      <c r="AC86" s="56"/>
      <c r="AD86" s="56"/>
      <c r="AE86" s="56" t="s">
        <v>217</v>
      </c>
      <c r="AF86" s="56"/>
      <c r="AG86" s="56"/>
      <c r="AH86" s="56"/>
      <c r="AI86" s="56"/>
      <c r="AJ86" s="56" t="s">
        <v>219</v>
      </c>
      <c r="AK86" s="56"/>
      <c r="AL86" s="56"/>
      <c r="AM86" s="56"/>
      <c r="AN86" s="56"/>
      <c r="AO86" s="36" t="s">
        <v>201</v>
      </c>
      <c r="AP86" s="36">
        <v>4</v>
      </c>
      <c r="AQ86" s="36" t="s">
        <v>201</v>
      </c>
      <c r="AR86" s="57" t="s">
        <v>202</v>
      </c>
      <c r="AS86" s="36" t="s">
        <v>201</v>
      </c>
      <c r="AT86" s="36" t="s">
        <v>201</v>
      </c>
      <c r="AU86" s="36" t="s">
        <v>142</v>
      </c>
      <c r="AV86" s="95"/>
      <c r="AW86" s="36" t="s">
        <v>265</v>
      </c>
      <c r="AX86" s="49" t="s">
        <v>266</v>
      </c>
      <c r="AY86" s="36" t="s">
        <v>267</v>
      </c>
      <c r="AZ86" s="36"/>
      <c r="BA86" s="36"/>
    </row>
    <row r="87" spans="1:53" s="66" customFormat="1" ht="24">
      <c r="A87" s="36">
        <v>83</v>
      </c>
      <c r="B87" s="78" t="s">
        <v>17</v>
      </c>
      <c r="C87" s="36">
        <v>38</v>
      </c>
      <c r="D87" s="36">
        <v>1</v>
      </c>
      <c r="E87" s="36"/>
      <c r="F87" s="36" t="s">
        <v>114</v>
      </c>
      <c r="G87" s="36"/>
      <c r="H87" s="52">
        <v>43487</v>
      </c>
      <c r="I87" s="49" t="s">
        <v>225</v>
      </c>
      <c r="J87" s="49" t="s">
        <v>258</v>
      </c>
      <c r="K87" s="49" t="s">
        <v>253</v>
      </c>
      <c r="L87" s="49" t="s">
        <v>272</v>
      </c>
      <c r="M87" s="53" t="s">
        <v>220</v>
      </c>
      <c r="N87" s="58" t="s">
        <v>221</v>
      </c>
      <c r="O87" s="99">
        <v>1500.8</v>
      </c>
      <c r="P87" s="54" t="s">
        <v>214</v>
      </c>
      <c r="Q87" s="36">
        <v>7</v>
      </c>
      <c r="R87" s="55"/>
      <c r="S87" s="55"/>
      <c r="T87" s="55"/>
      <c r="U87" s="56" t="s">
        <v>215</v>
      </c>
      <c r="V87" s="56"/>
      <c r="W87" s="56"/>
      <c r="X87" s="56"/>
      <c r="Y87" s="56"/>
      <c r="Z87" s="56" t="s">
        <v>216</v>
      </c>
      <c r="AA87" s="56"/>
      <c r="AB87" s="56"/>
      <c r="AC87" s="56"/>
      <c r="AD87" s="56"/>
      <c r="AE87" s="56" t="s">
        <v>217</v>
      </c>
      <c r="AF87" s="56"/>
      <c r="AG87" s="56"/>
      <c r="AH87" s="56"/>
      <c r="AI87" s="56"/>
      <c r="AJ87" s="56" t="s">
        <v>219</v>
      </c>
      <c r="AK87" s="56"/>
      <c r="AL87" s="56"/>
      <c r="AM87" s="56"/>
      <c r="AN87" s="56"/>
      <c r="AO87" s="36" t="s">
        <v>201</v>
      </c>
      <c r="AP87" s="36">
        <v>2</v>
      </c>
      <c r="AQ87" s="36" t="s">
        <v>201</v>
      </c>
      <c r="AR87" s="57" t="s">
        <v>202</v>
      </c>
      <c r="AS87" s="36" t="s">
        <v>201</v>
      </c>
      <c r="AT87" s="36" t="s">
        <v>201</v>
      </c>
      <c r="AU87" s="36" t="s">
        <v>142</v>
      </c>
      <c r="AV87" s="95"/>
      <c r="AW87" s="36" t="s">
        <v>265</v>
      </c>
      <c r="AX87" s="49" t="s">
        <v>268</v>
      </c>
      <c r="AY87" s="36" t="s">
        <v>267</v>
      </c>
      <c r="AZ87" s="36"/>
      <c r="BA87" s="36"/>
    </row>
    <row r="88" spans="1:53" s="66" customFormat="1" ht="24">
      <c r="A88" s="36">
        <v>84</v>
      </c>
      <c r="B88" s="78" t="s">
        <v>18</v>
      </c>
      <c r="C88" s="36">
        <v>1</v>
      </c>
      <c r="D88" s="36">
        <v>1</v>
      </c>
      <c r="E88" s="36"/>
      <c r="F88" s="36" t="s">
        <v>114</v>
      </c>
      <c r="G88" s="36"/>
      <c r="H88" s="52">
        <v>43487</v>
      </c>
      <c r="I88" s="49" t="s">
        <v>230</v>
      </c>
      <c r="J88" s="49" t="s">
        <v>258</v>
      </c>
      <c r="K88" s="49" t="s">
        <v>263</v>
      </c>
      <c r="L88" s="49" t="s">
        <v>273</v>
      </c>
      <c r="M88" s="53" t="s">
        <v>220</v>
      </c>
      <c r="N88" s="58" t="s">
        <v>221</v>
      </c>
      <c r="O88" s="99">
        <v>2761.2</v>
      </c>
      <c r="P88" s="54" t="s">
        <v>214</v>
      </c>
      <c r="Q88" s="36">
        <v>15</v>
      </c>
      <c r="R88" s="55"/>
      <c r="S88" s="55"/>
      <c r="T88" s="55"/>
      <c r="U88" s="56" t="s">
        <v>215</v>
      </c>
      <c r="V88" s="56"/>
      <c r="W88" s="56"/>
      <c r="X88" s="56"/>
      <c r="Y88" s="56"/>
      <c r="Z88" s="56" t="s">
        <v>216</v>
      </c>
      <c r="AA88" s="56"/>
      <c r="AB88" s="56"/>
      <c r="AC88" s="56"/>
      <c r="AD88" s="56"/>
      <c r="AE88" s="56" t="s">
        <v>217</v>
      </c>
      <c r="AF88" s="56"/>
      <c r="AG88" s="56"/>
      <c r="AH88" s="56"/>
      <c r="AI88" s="56"/>
      <c r="AJ88" s="56" t="s">
        <v>219</v>
      </c>
      <c r="AK88" s="56"/>
      <c r="AL88" s="56"/>
      <c r="AM88" s="56"/>
      <c r="AN88" s="56"/>
      <c r="AO88" s="36" t="s">
        <v>201</v>
      </c>
      <c r="AP88" s="36">
        <v>6</v>
      </c>
      <c r="AQ88" s="36" t="s">
        <v>201</v>
      </c>
      <c r="AR88" s="57" t="s">
        <v>202</v>
      </c>
      <c r="AS88" s="36" t="s">
        <v>201</v>
      </c>
      <c r="AT88" s="36" t="s">
        <v>201</v>
      </c>
      <c r="AU88" s="36" t="s">
        <v>142</v>
      </c>
      <c r="AV88" s="95" t="s">
        <v>201</v>
      </c>
      <c r="AW88" s="36" t="s">
        <v>265</v>
      </c>
      <c r="AX88" s="49" t="s">
        <v>268</v>
      </c>
      <c r="AY88" s="36" t="s">
        <v>267</v>
      </c>
      <c r="AZ88" s="36"/>
      <c r="BA88" s="36"/>
    </row>
    <row r="89" spans="1:53" s="66" customFormat="1" ht="48">
      <c r="A89" s="36">
        <v>85</v>
      </c>
      <c r="B89" s="78" t="s">
        <v>18</v>
      </c>
      <c r="C89" s="36">
        <v>3</v>
      </c>
      <c r="D89" s="36">
        <v>4</v>
      </c>
      <c r="E89" s="36"/>
      <c r="F89" s="36" t="s">
        <v>114</v>
      </c>
      <c r="G89" s="36"/>
      <c r="H89" s="52">
        <v>43487</v>
      </c>
      <c r="I89" s="49" t="s">
        <v>225</v>
      </c>
      <c r="J89" s="49" t="s">
        <v>258</v>
      </c>
      <c r="K89" s="49" t="s">
        <v>262</v>
      </c>
      <c r="L89" s="49" t="s">
        <v>272</v>
      </c>
      <c r="M89" s="53" t="s">
        <v>220</v>
      </c>
      <c r="N89" s="58" t="s">
        <v>221</v>
      </c>
      <c r="O89" s="99">
        <v>877.4</v>
      </c>
      <c r="P89" s="54" t="s">
        <v>214</v>
      </c>
      <c r="Q89" s="36">
        <v>3</v>
      </c>
      <c r="R89" s="55"/>
      <c r="S89" s="55"/>
      <c r="T89" s="55"/>
      <c r="U89" s="56" t="s">
        <v>215</v>
      </c>
      <c r="V89" s="56"/>
      <c r="W89" s="56"/>
      <c r="X89" s="56"/>
      <c r="Y89" s="56"/>
      <c r="Z89" s="56" t="s">
        <v>216</v>
      </c>
      <c r="AA89" s="56"/>
      <c r="AB89" s="56"/>
      <c r="AC89" s="56"/>
      <c r="AD89" s="56"/>
      <c r="AE89" s="56" t="s">
        <v>217</v>
      </c>
      <c r="AF89" s="56"/>
      <c r="AG89" s="56"/>
      <c r="AH89" s="56"/>
      <c r="AI89" s="56"/>
      <c r="AJ89" s="56" t="s">
        <v>219</v>
      </c>
      <c r="AK89" s="56"/>
      <c r="AL89" s="56"/>
      <c r="AM89" s="56"/>
      <c r="AN89" s="56"/>
      <c r="AO89" s="36" t="s">
        <v>201</v>
      </c>
      <c r="AP89" s="36">
        <v>2</v>
      </c>
      <c r="AQ89" s="36" t="s">
        <v>201</v>
      </c>
      <c r="AR89" s="57" t="s">
        <v>202</v>
      </c>
      <c r="AS89" s="36" t="s">
        <v>201</v>
      </c>
      <c r="AT89" s="36" t="s">
        <v>201</v>
      </c>
      <c r="AU89" s="36" t="s">
        <v>142</v>
      </c>
      <c r="AV89" s="95" t="s">
        <v>201</v>
      </c>
      <c r="AW89" s="36" t="s">
        <v>265</v>
      </c>
      <c r="AX89" s="49" t="s">
        <v>266</v>
      </c>
      <c r="AY89" s="36" t="s">
        <v>267</v>
      </c>
      <c r="AZ89" s="36"/>
      <c r="BA89" s="36"/>
    </row>
    <row r="90" spans="1:53" s="66" customFormat="1" ht="48">
      <c r="A90" s="36">
        <v>86</v>
      </c>
      <c r="B90" s="78" t="s">
        <v>18</v>
      </c>
      <c r="C90" s="36">
        <v>3</v>
      </c>
      <c r="D90" s="36">
        <v>5</v>
      </c>
      <c r="E90" s="36"/>
      <c r="F90" s="36" t="s">
        <v>114</v>
      </c>
      <c r="G90" s="36"/>
      <c r="H90" s="52">
        <v>43487</v>
      </c>
      <c r="I90" s="49" t="s">
        <v>230</v>
      </c>
      <c r="J90" s="49" t="s">
        <v>258</v>
      </c>
      <c r="K90" s="49" t="s">
        <v>228</v>
      </c>
      <c r="L90" s="49" t="s">
        <v>277</v>
      </c>
      <c r="M90" s="53" t="s">
        <v>220</v>
      </c>
      <c r="N90" s="54" t="s">
        <v>221</v>
      </c>
      <c r="O90" s="99">
        <v>416.3</v>
      </c>
      <c r="P90" s="54" t="s">
        <v>214</v>
      </c>
      <c r="Q90" s="36">
        <v>1</v>
      </c>
      <c r="R90" s="55"/>
      <c r="S90" s="55"/>
      <c r="T90" s="55"/>
      <c r="U90" s="56" t="s">
        <v>215</v>
      </c>
      <c r="V90" s="56"/>
      <c r="W90" s="56"/>
      <c r="X90" s="56"/>
      <c r="Y90" s="56"/>
      <c r="Z90" s="56" t="s">
        <v>216</v>
      </c>
      <c r="AA90" s="56"/>
      <c r="AB90" s="56"/>
      <c r="AC90" s="56"/>
      <c r="AD90" s="56"/>
      <c r="AE90" s="56" t="s">
        <v>217</v>
      </c>
      <c r="AF90" s="56"/>
      <c r="AG90" s="56"/>
      <c r="AH90" s="56"/>
      <c r="AI90" s="56"/>
      <c r="AJ90" s="56" t="s">
        <v>219</v>
      </c>
      <c r="AK90" s="56"/>
      <c r="AL90" s="56"/>
      <c r="AM90" s="56"/>
      <c r="AN90" s="56"/>
      <c r="AO90" s="36" t="s">
        <v>201</v>
      </c>
      <c r="AP90" s="36">
        <v>2</v>
      </c>
      <c r="AQ90" s="36" t="s">
        <v>201</v>
      </c>
      <c r="AR90" s="57" t="s">
        <v>202</v>
      </c>
      <c r="AS90" s="36" t="s">
        <v>201</v>
      </c>
      <c r="AT90" s="36" t="s">
        <v>201</v>
      </c>
      <c r="AU90" s="36" t="s">
        <v>142</v>
      </c>
      <c r="AV90" s="95"/>
      <c r="AW90" s="36" t="s">
        <v>265</v>
      </c>
      <c r="AX90" s="49" t="s">
        <v>266</v>
      </c>
      <c r="AY90" s="36" t="s">
        <v>267</v>
      </c>
      <c r="AZ90" s="36"/>
      <c r="BA90" s="36"/>
    </row>
    <row r="91" spans="1:53" s="66" customFormat="1" ht="24">
      <c r="A91" s="36">
        <v>87</v>
      </c>
      <c r="B91" s="78" t="s">
        <v>18</v>
      </c>
      <c r="C91" s="36">
        <v>5</v>
      </c>
      <c r="D91" s="36">
        <v>1</v>
      </c>
      <c r="E91" s="36"/>
      <c r="F91" s="36" t="s">
        <v>114</v>
      </c>
      <c r="G91" s="36"/>
      <c r="H91" s="52">
        <v>43487</v>
      </c>
      <c r="I91" s="49" t="s">
        <v>211</v>
      </c>
      <c r="J91" s="49" t="s">
        <v>258</v>
      </c>
      <c r="K91" s="49" t="s">
        <v>253</v>
      </c>
      <c r="L91" s="49" t="s">
        <v>273</v>
      </c>
      <c r="M91" s="53" t="s">
        <v>220</v>
      </c>
      <c r="N91" s="58" t="s">
        <v>221</v>
      </c>
      <c r="O91" s="99">
        <v>2365</v>
      </c>
      <c r="P91" s="54" t="s">
        <v>214</v>
      </c>
      <c r="Q91" s="36">
        <v>12</v>
      </c>
      <c r="R91" s="55"/>
      <c r="S91" s="55"/>
      <c r="T91" s="55"/>
      <c r="U91" s="56" t="s">
        <v>215</v>
      </c>
      <c r="V91" s="56"/>
      <c r="W91" s="56"/>
      <c r="X91" s="56"/>
      <c r="Y91" s="56"/>
      <c r="Z91" s="56" t="s">
        <v>216</v>
      </c>
      <c r="AA91" s="56"/>
      <c r="AB91" s="56"/>
      <c r="AC91" s="56"/>
      <c r="AD91" s="56"/>
      <c r="AE91" s="56" t="s">
        <v>217</v>
      </c>
      <c r="AF91" s="56"/>
      <c r="AG91" s="56"/>
      <c r="AH91" s="56"/>
      <c r="AI91" s="56"/>
      <c r="AJ91" s="56" t="s">
        <v>219</v>
      </c>
      <c r="AK91" s="56"/>
      <c r="AL91" s="56"/>
      <c r="AM91" s="56"/>
      <c r="AN91" s="56"/>
      <c r="AO91" s="36" t="s">
        <v>201</v>
      </c>
      <c r="AP91" s="36">
        <v>4</v>
      </c>
      <c r="AQ91" s="36" t="s">
        <v>201</v>
      </c>
      <c r="AR91" s="57" t="s">
        <v>202</v>
      </c>
      <c r="AS91" s="36" t="s">
        <v>201</v>
      </c>
      <c r="AT91" s="36" t="s">
        <v>201</v>
      </c>
      <c r="AU91" s="36" t="s">
        <v>142</v>
      </c>
      <c r="AV91" s="95" t="s">
        <v>201</v>
      </c>
      <c r="AW91" s="36" t="s">
        <v>265</v>
      </c>
      <c r="AX91" s="49" t="s">
        <v>268</v>
      </c>
      <c r="AY91" s="36" t="s">
        <v>267</v>
      </c>
      <c r="AZ91" s="36"/>
      <c r="BA91" s="36"/>
    </row>
    <row r="92" spans="1:53" s="66" customFormat="1" ht="24">
      <c r="A92" s="36">
        <v>88</v>
      </c>
      <c r="B92" s="78" t="s">
        <v>18</v>
      </c>
      <c r="C92" s="36">
        <v>5</v>
      </c>
      <c r="D92" s="36">
        <v>2</v>
      </c>
      <c r="E92" s="36"/>
      <c r="F92" s="36" t="s">
        <v>114</v>
      </c>
      <c r="G92" s="36"/>
      <c r="H92" s="52">
        <v>43487</v>
      </c>
      <c r="I92" s="49" t="s">
        <v>225</v>
      </c>
      <c r="J92" s="49" t="s">
        <v>258</v>
      </c>
      <c r="K92" s="49" t="s">
        <v>253</v>
      </c>
      <c r="L92" s="49" t="s">
        <v>273</v>
      </c>
      <c r="M92" s="53" t="s">
        <v>220</v>
      </c>
      <c r="N92" s="58" t="s">
        <v>221</v>
      </c>
      <c r="O92" s="99">
        <v>451.6</v>
      </c>
      <c r="P92" s="54" t="s">
        <v>214</v>
      </c>
      <c r="Q92" s="36">
        <v>3</v>
      </c>
      <c r="R92" s="55"/>
      <c r="S92" s="55"/>
      <c r="T92" s="55"/>
      <c r="U92" s="56" t="s">
        <v>215</v>
      </c>
      <c r="V92" s="56"/>
      <c r="W92" s="56"/>
      <c r="X92" s="56"/>
      <c r="Y92" s="56"/>
      <c r="Z92" s="56" t="s">
        <v>216</v>
      </c>
      <c r="AA92" s="56"/>
      <c r="AB92" s="56"/>
      <c r="AC92" s="56"/>
      <c r="AD92" s="56"/>
      <c r="AE92" s="56" t="s">
        <v>217</v>
      </c>
      <c r="AF92" s="56"/>
      <c r="AG92" s="56"/>
      <c r="AH92" s="56"/>
      <c r="AI92" s="56"/>
      <c r="AJ92" s="56" t="s">
        <v>219</v>
      </c>
      <c r="AK92" s="56"/>
      <c r="AL92" s="56"/>
      <c r="AM92" s="56"/>
      <c r="AN92" s="56"/>
      <c r="AO92" s="36" t="s">
        <v>201</v>
      </c>
      <c r="AP92" s="36">
        <v>2</v>
      </c>
      <c r="AQ92" s="36" t="s">
        <v>201</v>
      </c>
      <c r="AR92" s="57" t="s">
        <v>202</v>
      </c>
      <c r="AS92" s="36" t="s">
        <v>201</v>
      </c>
      <c r="AT92" s="36" t="s">
        <v>201</v>
      </c>
      <c r="AU92" s="36" t="s">
        <v>142</v>
      </c>
      <c r="AV92" s="95" t="s">
        <v>201</v>
      </c>
      <c r="AW92" s="36" t="s">
        <v>265</v>
      </c>
      <c r="AX92" s="49" t="s">
        <v>268</v>
      </c>
      <c r="AY92" s="36" t="s">
        <v>267</v>
      </c>
      <c r="AZ92" s="36"/>
      <c r="BA92" s="36"/>
    </row>
    <row r="93" spans="1:53" s="66" customFormat="1" ht="24">
      <c r="A93" s="36">
        <v>89</v>
      </c>
      <c r="B93" s="78" t="s">
        <v>18</v>
      </c>
      <c r="C93" s="36">
        <v>7</v>
      </c>
      <c r="D93" s="36">
        <v>1</v>
      </c>
      <c r="E93" s="36"/>
      <c r="F93" s="36" t="s">
        <v>114</v>
      </c>
      <c r="G93" s="36"/>
      <c r="H93" s="52">
        <v>43487</v>
      </c>
      <c r="I93" s="49" t="s">
        <v>225</v>
      </c>
      <c r="J93" s="49" t="s">
        <v>258</v>
      </c>
      <c r="K93" s="49" t="s">
        <v>253</v>
      </c>
      <c r="L93" s="49" t="s">
        <v>273</v>
      </c>
      <c r="M93" s="53" t="s">
        <v>220</v>
      </c>
      <c r="N93" s="58" t="s">
        <v>221</v>
      </c>
      <c r="O93" s="99">
        <v>2731.8</v>
      </c>
      <c r="P93" s="54" t="s">
        <v>214</v>
      </c>
      <c r="Q93" s="36">
        <v>14</v>
      </c>
      <c r="R93" s="55"/>
      <c r="S93" s="55"/>
      <c r="T93" s="55"/>
      <c r="U93" s="56" t="s">
        <v>215</v>
      </c>
      <c r="V93" s="56"/>
      <c r="W93" s="56"/>
      <c r="X93" s="56"/>
      <c r="Y93" s="56"/>
      <c r="Z93" s="56" t="s">
        <v>216</v>
      </c>
      <c r="AA93" s="56"/>
      <c r="AB93" s="56"/>
      <c r="AC93" s="56"/>
      <c r="AD93" s="56"/>
      <c r="AE93" s="56" t="s">
        <v>217</v>
      </c>
      <c r="AF93" s="56"/>
      <c r="AG93" s="56"/>
      <c r="AH93" s="56"/>
      <c r="AI93" s="56"/>
      <c r="AJ93" s="56" t="s">
        <v>219</v>
      </c>
      <c r="AK93" s="56"/>
      <c r="AL93" s="56"/>
      <c r="AM93" s="56"/>
      <c r="AN93" s="56"/>
      <c r="AO93" s="36" t="s">
        <v>201</v>
      </c>
      <c r="AP93" s="36">
        <v>6</v>
      </c>
      <c r="AQ93" s="36" t="s">
        <v>201</v>
      </c>
      <c r="AR93" s="57" t="s">
        <v>202</v>
      </c>
      <c r="AS93" s="36" t="s">
        <v>201</v>
      </c>
      <c r="AT93" s="36" t="s">
        <v>201</v>
      </c>
      <c r="AU93" s="36" t="s">
        <v>142</v>
      </c>
      <c r="AV93" s="95" t="s">
        <v>201</v>
      </c>
      <c r="AW93" s="36" t="s">
        <v>265</v>
      </c>
      <c r="AX93" s="49" t="s">
        <v>268</v>
      </c>
      <c r="AY93" s="36" t="s">
        <v>267</v>
      </c>
      <c r="AZ93" s="36"/>
      <c r="BA93" s="36"/>
    </row>
    <row r="94" spans="1:53" s="66" customFormat="1" ht="24">
      <c r="A94" s="36">
        <v>90</v>
      </c>
      <c r="B94" s="78" t="s">
        <v>18</v>
      </c>
      <c r="C94" s="68" t="s">
        <v>19</v>
      </c>
      <c r="D94" s="36"/>
      <c r="E94" s="36"/>
      <c r="F94" s="36" t="s">
        <v>114</v>
      </c>
      <c r="G94" s="54" t="s">
        <v>20</v>
      </c>
      <c r="H94" s="52">
        <v>43487</v>
      </c>
      <c r="I94" s="49" t="s">
        <v>230</v>
      </c>
      <c r="J94" s="49" t="s">
        <v>258</v>
      </c>
      <c r="K94" s="49" t="s">
        <v>263</v>
      </c>
      <c r="L94" s="49" t="s">
        <v>273</v>
      </c>
      <c r="M94" s="53" t="s">
        <v>220</v>
      </c>
      <c r="N94" s="58" t="s">
        <v>221</v>
      </c>
      <c r="O94" s="99">
        <v>2082.6</v>
      </c>
      <c r="P94" s="54" t="s">
        <v>214</v>
      </c>
      <c r="Q94" s="53">
        <v>10</v>
      </c>
      <c r="R94" s="55"/>
      <c r="S94" s="55"/>
      <c r="T94" s="55"/>
      <c r="U94" s="56" t="s">
        <v>215</v>
      </c>
      <c r="V94" s="56"/>
      <c r="W94" s="56"/>
      <c r="X94" s="56"/>
      <c r="Y94" s="56"/>
      <c r="Z94" s="56" t="s">
        <v>216</v>
      </c>
      <c r="AA94" s="56"/>
      <c r="AB94" s="56"/>
      <c r="AC94" s="56"/>
      <c r="AD94" s="56"/>
      <c r="AE94" s="56" t="s">
        <v>217</v>
      </c>
      <c r="AF94" s="56"/>
      <c r="AG94" s="56"/>
      <c r="AH94" s="56"/>
      <c r="AI94" s="56"/>
      <c r="AJ94" s="56" t="s">
        <v>219</v>
      </c>
      <c r="AK94" s="56"/>
      <c r="AL94" s="56"/>
      <c r="AM94" s="56"/>
      <c r="AN94" s="56"/>
      <c r="AO94" s="36" t="s">
        <v>201</v>
      </c>
      <c r="AP94" s="36">
        <v>2</v>
      </c>
      <c r="AQ94" s="36" t="s">
        <v>201</v>
      </c>
      <c r="AR94" s="57" t="s">
        <v>202</v>
      </c>
      <c r="AS94" s="36" t="s">
        <v>201</v>
      </c>
      <c r="AT94" s="36" t="s">
        <v>201</v>
      </c>
      <c r="AU94" s="36" t="s">
        <v>142</v>
      </c>
      <c r="AV94" s="95" t="s">
        <v>201</v>
      </c>
      <c r="AW94" s="36" t="s">
        <v>265</v>
      </c>
      <c r="AX94" s="49" t="s">
        <v>268</v>
      </c>
      <c r="AY94" s="36" t="s">
        <v>267</v>
      </c>
      <c r="AZ94" s="36"/>
      <c r="BA94" s="36"/>
    </row>
    <row r="95" spans="1:53" s="66" customFormat="1" ht="24">
      <c r="A95" s="36">
        <v>91</v>
      </c>
      <c r="B95" s="78" t="s">
        <v>18</v>
      </c>
      <c r="C95" s="36">
        <v>13</v>
      </c>
      <c r="D95" s="36">
        <v>2</v>
      </c>
      <c r="E95" s="36"/>
      <c r="F95" s="36" t="s">
        <v>114</v>
      </c>
      <c r="G95" s="36"/>
      <c r="H95" s="52">
        <v>43487</v>
      </c>
      <c r="I95" s="49" t="s">
        <v>230</v>
      </c>
      <c r="J95" s="49" t="s">
        <v>258</v>
      </c>
      <c r="K95" s="49" t="s">
        <v>263</v>
      </c>
      <c r="L95" s="49" t="s">
        <v>273</v>
      </c>
      <c r="M95" s="53" t="s">
        <v>220</v>
      </c>
      <c r="N95" s="58" t="s">
        <v>221</v>
      </c>
      <c r="O95" s="99">
        <v>623.6</v>
      </c>
      <c r="P95" s="54" t="s">
        <v>214</v>
      </c>
      <c r="Q95" s="36">
        <v>3</v>
      </c>
      <c r="R95" s="55"/>
      <c r="S95" s="55"/>
      <c r="T95" s="55"/>
      <c r="U95" s="56" t="s">
        <v>215</v>
      </c>
      <c r="V95" s="56"/>
      <c r="W95" s="56"/>
      <c r="X95" s="56"/>
      <c r="Y95" s="56"/>
      <c r="Z95" s="56" t="s">
        <v>216</v>
      </c>
      <c r="AA95" s="56"/>
      <c r="AB95" s="56"/>
      <c r="AC95" s="56"/>
      <c r="AD95" s="56"/>
      <c r="AE95" s="56" t="s">
        <v>217</v>
      </c>
      <c r="AF95" s="56"/>
      <c r="AG95" s="56"/>
      <c r="AH95" s="56"/>
      <c r="AI95" s="56"/>
      <c r="AJ95" s="56" t="s">
        <v>219</v>
      </c>
      <c r="AK95" s="56"/>
      <c r="AL95" s="56"/>
      <c r="AM95" s="56"/>
      <c r="AN95" s="56"/>
      <c r="AO95" s="36" t="s">
        <v>201</v>
      </c>
      <c r="AP95" s="36">
        <v>2</v>
      </c>
      <c r="AQ95" s="36" t="s">
        <v>201</v>
      </c>
      <c r="AR95" s="57" t="s">
        <v>202</v>
      </c>
      <c r="AS95" s="36" t="s">
        <v>201</v>
      </c>
      <c r="AT95" s="36" t="s">
        <v>201</v>
      </c>
      <c r="AU95" s="36" t="s">
        <v>142</v>
      </c>
      <c r="AV95" s="95"/>
      <c r="AW95" s="36" t="s">
        <v>265</v>
      </c>
      <c r="AX95" s="49" t="s">
        <v>266</v>
      </c>
      <c r="AY95" s="36" t="s">
        <v>267</v>
      </c>
      <c r="AZ95" s="36"/>
      <c r="BA95" s="36"/>
    </row>
    <row r="96" spans="1:53" s="66" customFormat="1" ht="24">
      <c r="A96" s="36">
        <v>92</v>
      </c>
      <c r="B96" s="78" t="s">
        <v>18</v>
      </c>
      <c r="C96" s="36">
        <v>15</v>
      </c>
      <c r="D96" s="36">
        <v>2</v>
      </c>
      <c r="E96" s="36"/>
      <c r="F96" s="36" t="s">
        <v>114</v>
      </c>
      <c r="G96" s="36"/>
      <c r="H96" s="52">
        <v>43487</v>
      </c>
      <c r="I96" s="49" t="s">
        <v>230</v>
      </c>
      <c r="J96" s="49" t="s">
        <v>258</v>
      </c>
      <c r="K96" s="49" t="s">
        <v>264</v>
      </c>
      <c r="L96" s="49" t="s">
        <v>273</v>
      </c>
      <c r="M96" s="53" t="s">
        <v>220</v>
      </c>
      <c r="N96" s="58" t="s">
        <v>221</v>
      </c>
      <c r="O96" s="99">
        <v>1596.4</v>
      </c>
      <c r="P96" s="54" t="s">
        <v>214</v>
      </c>
      <c r="Q96" s="36">
        <v>8</v>
      </c>
      <c r="R96" s="55"/>
      <c r="S96" s="55"/>
      <c r="T96" s="55"/>
      <c r="U96" s="56" t="s">
        <v>215</v>
      </c>
      <c r="V96" s="56"/>
      <c r="W96" s="56"/>
      <c r="X96" s="56"/>
      <c r="Y96" s="56"/>
      <c r="Z96" s="56" t="s">
        <v>216</v>
      </c>
      <c r="AA96" s="56"/>
      <c r="AB96" s="56"/>
      <c r="AC96" s="56"/>
      <c r="AD96" s="56"/>
      <c r="AE96" s="56" t="s">
        <v>217</v>
      </c>
      <c r="AF96" s="56"/>
      <c r="AG96" s="56"/>
      <c r="AH96" s="56"/>
      <c r="AI96" s="56"/>
      <c r="AJ96" s="56" t="s">
        <v>219</v>
      </c>
      <c r="AK96" s="56"/>
      <c r="AL96" s="56"/>
      <c r="AM96" s="56"/>
      <c r="AN96" s="56"/>
      <c r="AO96" s="36" t="s">
        <v>201</v>
      </c>
      <c r="AP96" s="36">
        <v>4</v>
      </c>
      <c r="AQ96" s="36" t="s">
        <v>201</v>
      </c>
      <c r="AR96" s="57" t="s">
        <v>202</v>
      </c>
      <c r="AS96" s="36" t="s">
        <v>201</v>
      </c>
      <c r="AT96" s="36" t="s">
        <v>201</v>
      </c>
      <c r="AU96" s="36" t="s">
        <v>142</v>
      </c>
      <c r="AV96" s="95"/>
      <c r="AW96" s="36" t="s">
        <v>265</v>
      </c>
      <c r="AX96" s="49" t="s">
        <v>266</v>
      </c>
      <c r="AY96" s="36" t="s">
        <v>267</v>
      </c>
      <c r="AZ96" s="36"/>
      <c r="BA96" s="36"/>
    </row>
    <row r="97" spans="1:53" s="66" customFormat="1" ht="24">
      <c r="A97" s="36">
        <v>93</v>
      </c>
      <c r="B97" s="78" t="s">
        <v>18</v>
      </c>
      <c r="C97" s="36">
        <v>21</v>
      </c>
      <c r="D97" s="36">
        <v>3</v>
      </c>
      <c r="E97" s="36"/>
      <c r="F97" s="36" t="s">
        <v>114</v>
      </c>
      <c r="G97" s="36"/>
      <c r="H97" s="52">
        <v>43487</v>
      </c>
      <c r="I97" s="49" t="s">
        <v>224</v>
      </c>
      <c r="J97" s="49" t="s">
        <v>258</v>
      </c>
      <c r="K97" s="49" t="s">
        <v>253</v>
      </c>
      <c r="L97" s="49" t="s">
        <v>273</v>
      </c>
      <c r="M97" s="53" t="s">
        <v>220</v>
      </c>
      <c r="N97" s="58" t="s">
        <v>221</v>
      </c>
      <c r="O97" s="99">
        <v>1421.5</v>
      </c>
      <c r="P97" s="54" t="s">
        <v>214</v>
      </c>
      <c r="Q97" s="36">
        <v>7</v>
      </c>
      <c r="R97" s="55"/>
      <c r="S97" s="55"/>
      <c r="T97" s="55"/>
      <c r="U97" s="56" t="s">
        <v>215</v>
      </c>
      <c r="V97" s="56"/>
      <c r="W97" s="56"/>
      <c r="X97" s="56"/>
      <c r="Y97" s="56"/>
      <c r="Z97" s="56" t="s">
        <v>216</v>
      </c>
      <c r="AA97" s="56"/>
      <c r="AB97" s="56"/>
      <c r="AC97" s="56"/>
      <c r="AD97" s="56"/>
      <c r="AE97" s="56" t="s">
        <v>217</v>
      </c>
      <c r="AF97" s="56"/>
      <c r="AG97" s="56"/>
      <c r="AH97" s="56"/>
      <c r="AI97" s="56"/>
      <c r="AJ97" s="56" t="s">
        <v>219</v>
      </c>
      <c r="AK97" s="56"/>
      <c r="AL97" s="56"/>
      <c r="AM97" s="56"/>
      <c r="AN97" s="56"/>
      <c r="AO97" s="36" t="s">
        <v>201</v>
      </c>
      <c r="AP97" s="36">
        <v>4</v>
      </c>
      <c r="AQ97" s="36" t="s">
        <v>201</v>
      </c>
      <c r="AR97" s="57" t="s">
        <v>202</v>
      </c>
      <c r="AS97" s="36" t="s">
        <v>201</v>
      </c>
      <c r="AT97" s="36" t="s">
        <v>201</v>
      </c>
      <c r="AU97" s="36" t="s">
        <v>142</v>
      </c>
      <c r="AV97" s="95"/>
      <c r="AW97" s="36" t="s">
        <v>265</v>
      </c>
      <c r="AX97" s="49" t="s">
        <v>266</v>
      </c>
      <c r="AY97" s="36" t="s">
        <v>267</v>
      </c>
      <c r="AZ97" s="36"/>
      <c r="BA97" s="36"/>
    </row>
    <row r="98" spans="1:53" s="69" customFormat="1" ht="24">
      <c r="A98" s="36">
        <v>94</v>
      </c>
      <c r="B98" s="78" t="s">
        <v>21</v>
      </c>
      <c r="C98" s="36">
        <v>3</v>
      </c>
      <c r="D98" s="36"/>
      <c r="E98" s="36"/>
      <c r="F98" s="36" t="s">
        <v>114</v>
      </c>
      <c r="G98" s="36"/>
      <c r="H98" s="52">
        <v>43487</v>
      </c>
      <c r="I98" s="49" t="s">
        <v>224</v>
      </c>
      <c r="J98" s="49" t="s">
        <v>258</v>
      </c>
      <c r="K98" s="49" t="s">
        <v>253</v>
      </c>
      <c r="L98" s="49" t="s">
        <v>273</v>
      </c>
      <c r="M98" s="53" t="s">
        <v>220</v>
      </c>
      <c r="N98" s="58" t="s">
        <v>221</v>
      </c>
      <c r="O98" s="99">
        <v>696.2</v>
      </c>
      <c r="P98" s="54" t="s">
        <v>214</v>
      </c>
      <c r="Q98" s="36">
        <v>4</v>
      </c>
      <c r="R98" s="55"/>
      <c r="S98" s="55"/>
      <c r="T98" s="55"/>
      <c r="U98" s="56" t="s">
        <v>215</v>
      </c>
      <c r="V98" s="56"/>
      <c r="W98" s="56"/>
      <c r="X98" s="56"/>
      <c r="Y98" s="56"/>
      <c r="Z98" s="56" t="s">
        <v>216</v>
      </c>
      <c r="AA98" s="56"/>
      <c r="AB98" s="56"/>
      <c r="AC98" s="56"/>
      <c r="AD98" s="56"/>
      <c r="AE98" s="56" t="s">
        <v>217</v>
      </c>
      <c r="AF98" s="56"/>
      <c r="AG98" s="56"/>
      <c r="AH98" s="56"/>
      <c r="AI98" s="56"/>
      <c r="AJ98" s="56" t="s">
        <v>219</v>
      </c>
      <c r="AK98" s="56"/>
      <c r="AL98" s="56"/>
      <c r="AM98" s="56"/>
      <c r="AN98" s="56"/>
      <c r="AO98" s="36" t="s">
        <v>201</v>
      </c>
      <c r="AP98" s="36">
        <v>2</v>
      </c>
      <c r="AQ98" s="36" t="s">
        <v>201</v>
      </c>
      <c r="AR98" s="57" t="s">
        <v>202</v>
      </c>
      <c r="AS98" s="36" t="s">
        <v>201</v>
      </c>
      <c r="AT98" s="36" t="s">
        <v>201</v>
      </c>
      <c r="AU98" s="36" t="s">
        <v>142</v>
      </c>
      <c r="AV98" s="95"/>
      <c r="AW98" s="36" t="s">
        <v>265</v>
      </c>
      <c r="AX98" s="49" t="s">
        <v>266</v>
      </c>
      <c r="AY98" s="36" t="s">
        <v>267</v>
      </c>
      <c r="AZ98" s="36"/>
      <c r="BA98" s="36"/>
    </row>
    <row r="99" spans="1:53" s="71" customFormat="1" ht="12">
      <c r="A99" s="70"/>
      <c r="B99" s="81"/>
      <c r="C99" s="70"/>
      <c r="D99" s="70"/>
      <c r="E99" s="70"/>
      <c r="F99" s="70"/>
      <c r="G99" s="70"/>
      <c r="O99" s="72">
        <f t="shared" ref="O99" si="0">SUM(O5:O98)</f>
        <v>144703.70000000001</v>
      </c>
      <c r="AO99" s="70"/>
      <c r="AQ99" s="70"/>
      <c r="AR99" s="70"/>
      <c r="AS99" s="70"/>
      <c r="AT99" s="70"/>
      <c r="AU99" s="70"/>
      <c r="AV99" s="70"/>
      <c r="AW99" s="70"/>
      <c r="AX99" s="70"/>
      <c r="AY99" s="70"/>
    </row>
    <row r="100" spans="1:53" s="71" customFormat="1" ht="12">
      <c r="A100" s="70"/>
      <c r="B100" s="81"/>
      <c r="C100" s="70"/>
      <c r="D100" s="70"/>
      <c r="E100" s="70"/>
      <c r="F100" s="70"/>
      <c r="G100" s="70"/>
      <c r="AO100" s="70"/>
      <c r="AQ100" s="70"/>
      <c r="AR100" s="70"/>
      <c r="AS100" s="70"/>
      <c r="AT100" s="70"/>
      <c r="AU100" s="70"/>
      <c r="AV100" s="70"/>
      <c r="AW100" s="70"/>
      <c r="AX100" s="70"/>
      <c r="AY100" s="70"/>
    </row>
    <row r="101" spans="1:53" s="71" customFormat="1" ht="12">
      <c r="A101" s="70"/>
      <c r="B101" s="81"/>
      <c r="C101" s="70"/>
      <c r="D101" s="70"/>
      <c r="E101" s="70"/>
      <c r="F101" s="70"/>
      <c r="G101" s="70"/>
      <c r="AO101" s="70"/>
      <c r="AQ101" s="70"/>
      <c r="AR101" s="70"/>
      <c r="AS101" s="70"/>
      <c r="AT101" s="70"/>
      <c r="AU101" s="70"/>
      <c r="AV101" s="70"/>
      <c r="AW101" s="70"/>
      <c r="AX101" s="70"/>
      <c r="AY101" s="70"/>
    </row>
    <row r="102" spans="1:53" s="71" customFormat="1" ht="12">
      <c r="A102" s="70"/>
      <c r="B102" s="81"/>
      <c r="C102" s="70"/>
      <c r="D102" s="70"/>
      <c r="E102" s="70"/>
      <c r="F102" s="70"/>
      <c r="G102" s="70"/>
      <c r="AO102" s="70"/>
      <c r="AQ102" s="70"/>
      <c r="AR102" s="70"/>
      <c r="AS102" s="70"/>
      <c r="AT102" s="70"/>
      <c r="AU102" s="70"/>
      <c r="AV102" s="70"/>
      <c r="AW102" s="70"/>
      <c r="AX102" s="70"/>
      <c r="AY102" s="70"/>
    </row>
    <row r="103" spans="1:53" s="71" customFormat="1" ht="12">
      <c r="A103" s="70"/>
      <c r="B103" s="81"/>
      <c r="C103" s="70"/>
      <c r="D103" s="70"/>
      <c r="E103" s="70"/>
      <c r="F103" s="70"/>
      <c r="G103" s="70"/>
      <c r="AO103" s="70"/>
      <c r="AQ103" s="70"/>
      <c r="AR103" s="70"/>
      <c r="AS103" s="70"/>
      <c r="AT103" s="70"/>
      <c r="AU103" s="70"/>
      <c r="AV103" s="70"/>
      <c r="AW103" s="70"/>
      <c r="AX103" s="70"/>
      <c r="AY103" s="70"/>
    </row>
    <row r="104" spans="1:53" s="71" customFormat="1" ht="12">
      <c r="A104" s="70"/>
      <c r="B104" s="81"/>
      <c r="C104" s="70"/>
      <c r="D104" s="70"/>
      <c r="E104" s="70"/>
      <c r="F104" s="70"/>
      <c r="G104" s="70"/>
      <c r="AO104" s="70"/>
      <c r="AQ104" s="70"/>
      <c r="AR104" s="70"/>
      <c r="AS104" s="70"/>
      <c r="AT104" s="70"/>
      <c r="AU104" s="70"/>
      <c r="AV104" s="70"/>
      <c r="AW104" s="70"/>
      <c r="AX104" s="70"/>
      <c r="AY104" s="70"/>
    </row>
    <row r="105" spans="1:53" s="71" customFormat="1" ht="12">
      <c r="A105" s="70"/>
      <c r="B105" s="81"/>
      <c r="C105" s="70"/>
      <c r="D105" s="70"/>
      <c r="E105" s="70"/>
      <c r="F105" s="70"/>
      <c r="G105" s="70"/>
      <c r="AO105" s="70"/>
      <c r="AQ105" s="70"/>
      <c r="AR105" s="70"/>
      <c r="AS105" s="70"/>
      <c r="AT105" s="70"/>
      <c r="AU105" s="70"/>
      <c r="AV105" s="70"/>
      <c r="AW105" s="70"/>
      <c r="AX105" s="70"/>
      <c r="AY105" s="70"/>
    </row>
    <row r="106" spans="1:53" s="71" customFormat="1" ht="12">
      <c r="A106" s="70"/>
      <c r="B106" s="81"/>
      <c r="C106" s="70"/>
      <c r="D106" s="70"/>
      <c r="E106" s="70"/>
      <c r="F106" s="70"/>
      <c r="G106" s="70"/>
      <c r="AO106" s="70"/>
      <c r="AQ106" s="70"/>
      <c r="AR106" s="70"/>
      <c r="AS106" s="70"/>
      <c r="AT106" s="70"/>
      <c r="AU106" s="70"/>
      <c r="AV106" s="70"/>
      <c r="AW106" s="70"/>
      <c r="AX106" s="70"/>
      <c r="AY106" s="70"/>
    </row>
    <row r="107" spans="1:53" s="71" customFormat="1" ht="12">
      <c r="A107" s="70"/>
      <c r="B107" s="81"/>
      <c r="C107" s="70"/>
      <c r="D107" s="70"/>
      <c r="E107" s="70"/>
      <c r="F107" s="70"/>
      <c r="G107" s="70"/>
      <c r="AO107" s="70"/>
      <c r="AQ107" s="70"/>
      <c r="AR107" s="70"/>
      <c r="AS107" s="70"/>
      <c r="AT107" s="70"/>
      <c r="AU107" s="70"/>
      <c r="AV107" s="70"/>
      <c r="AW107" s="70"/>
      <c r="AX107" s="70"/>
      <c r="AY107" s="70"/>
    </row>
    <row r="108" spans="1:53" s="71" customFormat="1" ht="12">
      <c r="A108" s="70"/>
      <c r="B108" s="81"/>
      <c r="C108" s="70"/>
      <c r="D108" s="70"/>
      <c r="E108" s="70"/>
      <c r="F108" s="70"/>
      <c r="G108" s="70"/>
      <c r="AO108" s="70"/>
      <c r="AQ108" s="70"/>
      <c r="AR108" s="70"/>
      <c r="AS108" s="70"/>
      <c r="AT108" s="70"/>
      <c r="AU108" s="70"/>
      <c r="AV108" s="70"/>
      <c r="AW108" s="70"/>
      <c r="AX108" s="70"/>
      <c r="AY108" s="70"/>
    </row>
    <row r="109" spans="1:53" s="71" customFormat="1" ht="12">
      <c r="A109" s="70"/>
      <c r="B109" s="81"/>
      <c r="C109" s="70"/>
      <c r="D109" s="70"/>
      <c r="E109" s="70"/>
      <c r="F109" s="70"/>
      <c r="G109" s="70"/>
      <c r="AO109" s="70"/>
      <c r="AQ109" s="70"/>
      <c r="AR109" s="70"/>
      <c r="AS109" s="70"/>
      <c r="AT109" s="70"/>
      <c r="AU109" s="70"/>
      <c r="AV109" s="70"/>
      <c r="AW109" s="70"/>
      <c r="AX109" s="70"/>
      <c r="AY109" s="70"/>
    </row>
    <row r="110" spans="1:53" s="71" customFormat="1" ht="12">
      <c r="A110" s="70"/>
      <c r="B110" s="81"/>
      <c r="C110" s="70"/>
      <c r="D110" s="70"/>
      <c r="E110" s="70"/>
      <c r="F110" s="70"/>
      <c r="G110" s="70"/>
      <c r="AO110" s="70"/>
      <c r="AQ110" s="70"/>
      <c r="AR110" s="70"/>
      <c r="AS110" s="70"/>
      <c r="AT110" s="70"/>
      <c r="AU110" s="70"/>
      <c r="AV110" s="70"/>
      <c r="AW110" s="70"/>
      <c r="AX110" s="70"/>
      <c r="AY110" s="70"/>
    </row>
    <row r="111" spans="1:53" s="71" customFormat="1" ht="12">
      <c r="A111" s="70"/>
      <c r="B111" s="81"/>
      <c r="C111" s="70"/>
      <c r="D111" s="70"/>
      <c r="E111" s="70"/>
      <c r="F111" s="70"/>
      <c r="G111" s="70"/>
      <c r="AO111" s="70"/>
      <c r="AQ111" s="70"/>
      <c r="AR111" s="70"/>
      <c r="AS111" s="70"/>
      <c r="AT111" s="70"/>
      <c r="AU111" s="70"/>
      <c r="AV111" s="70"/>
      <c r="AW111" s="70"/>
      <c r="AX111" s="70"/>
      <c r="AY111" s="70"/>
    </row>
    <row r="112" spans="1:53" s="71" customFormat="1" ht="12">
      <c r="A112" s="70"/>
      <c r="B112" s="81"/>
      <c r="C112" s="70"/>
      <c r="D112" s="70"/>
      <c r="E112" s="70"/>
      <c r="F112" s="70"/>
      <c r="G112" s="70"/>
      <c r="AO112" s="70"/>
      <c r="AQ112" s="70"/>
      <c r="AR112" s="70"/>
      <c r="AS112" s="70"/>
      <c r="AT112" s="70"/>
      <c r="AU112" s="70"/>
      <c r="AV112" s="70"/>
      <c r="AW112" s="70"/>
      <c r="AX112" s="70"/>
      <c r="AY112" s="70"/>
    </row>
    <row r="113" spans="1:51" s="71" customFormat="1" ht="12">
      <c r="A113" s="70"/>
      <c r="B113" s="81"/>
      <c r="C113" s="70"/>
      <c r="D113" s="70"/>
      <c r="E113" s="70"/>
      <c r="F113" s="70"/>
      <c r="G113" s="70"/>
      <c r="AO113" s="70"/>
      <c r="AQ113" s="70"/>
      <c r="AR113" s="70"/>
      <c r="AS113" s="70"/>
      <c r="AT113" s="70"/>
      <c r="AU113" s="70"/>
      <c r="AV113" s="70"/>
      <c r="AW113" s="70"/>
      <c r="AX113" s="70"/>
      <c r="AY113" s="70"/>
    </row>
    <row r="114" spans="1:51" s="71" customFormat="1" ht="12">
      <c r="A114" s="70"/>
      <c r="B114" s="81"/>
      <c r="C114" s="70"/>
      <c r="D114" s="70"/>
      <c r="E114" s="70"/>
      <c r="F114" s="70"/>
      <c r="G114" s="70"/>
      <c r="AO114" s="70"/>
      <c r="AQ114" s="70"/>
      <c r="AR114" s="70"/>
      <c r="AS114" s="70"/>
      <c r="AT114" s="70"/>
      <c r="AU114" s="70"/>
      <c r="AV114" s="70"/>
      <c r="AW114" s="70"/>
      <c r="AX114" s="70"/>
      <c r="AY114" s="70"/>
    </row>
    <row r="115" spans="1:51" s="71" customFormat="1" ht="12">
      <c r="A115" s="70"/>
      <c r="B115" s="81"/>
      <c r="C115" s="70"/>
      <c r="D115" s="70"/>
      <c r="E115" s="70"/>
      <c r="F115" s="70"/>
      <c r="G115" s="70"/>
      <c r="AO115" s="70"/>
      <c r="AQ115" s="70"/>
      <c r="AR115" s="70"/>
      <c r="AS115" s="70"/>
      <c r="AT115" s="70"/>
      <c r="AU115" s="70"/>
      <c r="AV115" s="70"/>
      <c r="AW115" s="70"/>
      <c r="AX115" s="70"/>
      <c r="AY115" s="70"/>
    </row>
    <row r="116" spans="1:51" s="71" customFormat="1" ht="12">
      <c r="A116" s="70"/>
      <c r="B116" s="81"/>
      <c r="C116" s="70"/>
      <c r="D116" s="70"/>
      <c r="E116" s="70"/>
      <c r="F116" s="70"/>
      <c r="G116" s="70"/>
      <c r="AO116" s="70"/>
      <c r="AQ116" s="70"/>
      <c r="AR116" s="70"/>
      <c r="AS116" s="70"/>
      <c r="AT116" s="70"/>
      <c r="AU116" s="70"/>
      <c r="AV116" s="70"/>
      <c r="AW116" s="70"/>
      <c r="AX116" s="70"/>
      <c r="AY116" s="70"/>
    </row>
    <row r="117" spans="1:51" s="71" customFormat="1" ht="12">
      <c r="A117" s="70"/>
      <c r="B117" s="81"/>
      <c r="C117" s="70"/>
      <c r="D117" s="70"/>
      <c r="E117" s="70"/>
      <c r="F117" s="70"/>
      <c r="G117" s="70"/>
      <c r="AO117" s="70"/>
      <c r="AQ117" s="70"/>
      <c r="AR117" s="70"/>
      <c r="AS117" s="70"/>
      <c r="AT117" s="70"/>
      <c r="AU117" s="70"/>
      <c r="AV117" s="70"/>
      <c r="AW117" s="70"/>
      <c r="AX117" s="70"/>
      <c r="AY117" s="70"/>
    </row>
    <row r="118" spans="1:51" s="71" customFormat="1" ht="12">
      <c r="A118" s="70"/>
      <c r="B118" s="81"/>
      <c r="C118" s="70"/>
      <c r="D118" s="70"/>
      <c r="E118" s="70"/>
      <c r="F118" s="70"/>
      <c r="G118" s="70"/>
      <c r="AO118" s="70"/>
      <c r="AQ118" s="70"/>
      <c r="AR118" s="70"/>
      <c r="AS118" s="70"/>
      <c r="AT118" s="70"/>
      <c r="AU118" s="70"/>
      <c r="AV118" s="70"/>
      <c r="AW118" s="70"/>
      <c r="AX118" s="70"/>
      <c r="AY118" s="70"/>
    </row>
    <row r="119" spans="1:51" s="71" customFormat="1" ht="12">
      <c r="A119" s="70"/>
      <c r="B119" s="81"/>
      <c r="C119" s="70"/>
      <c r="D119" s="70"/>
      <c r="E119" s="70"/>
      <c r="F119" s="70"/>
      <c r="G119" s="70"/>
      <c r="AO119" s="70"/>
      <c r="AQ119" s="70"/>
      <c r="AR119" s="70"/>
      <c r="AS119" s="70"/>
      <c r="AT119" s="70"/>
      <c r="AU119" s="70"/>
      <c r="AV119" s="70"/>
      <c r="AW119" s="70"/>
      <c r="AX119" s="70"/>
      <c r="AY119" s="70"/>
    </row>
    <row r="120" spans="1:51" s="71" customFormat="1" ht="12">
      <c r="A120" s="70"/>
      <c r="B120" s="81"/>
      <c r="C120" s="70"/>
      <c r="D120" s="70"/>
      <c r="E120" s="70"/>
      <c r="F120" s="70"/>
      <c r="G120" s="70"/>
      <c r="AO120" s="70"/>
      <c r="AQ120" s="70"/>
      <c r="AR120" s="70"/>
      <c r="AS120" s="70"/>
      <c r="AT120" s="70"/>
      <c r="AU120" s="70"/>
      <c r="AV120" s="70"/>
      <c r="AW120" s="70"/>
      <c r="AX120" s="70"/>
      <c r="AY120" s="70"/>
    </row>
    <row r="121" spans="1:51" s="71" customFormat="1" ht="12">
      <c r="A121" s="70"/>
      <c r="B121" s="81"/>
      <c r="C121" s="70"/>
      <c r="D121" s="70"/>
      <c r="E121" s="70"/>
      <c r="F121" s="70"/>
      <c r="G121" s="70"/>
      <c r="AO121" s="70"/>
      <c r="AQ121" s="70"/>
      <c r="AR121" s="70"/>
      <c r="AS121" s="70"/>
      <c r="AT121" s="70"/>
      <c r="AU121" s="70"/>
      <c r="AV121" s="70"/>
      <c r="AW121" s="70"/>
      <c r="AX121" s="70"/>
      <c r="AY121" s="70"/>
    </row>
    <row r="122" spans="1:51" s="4" customFormat="1">
      <c r="A122" s="23"/>
      <c r="B122" s="82"/>
      <c r="C122" s="23"/>
      <c r="D122" s="23"/>
      <c r="E122" s="23"/>
      <c r="F122" s="23"/>
      <c r="G122" s="23"/>
      <c r="AO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4" customFormat="1">
      <c r="A123" s="23"/>
      <c r="B123" s="82"/>
      <c r="C123" s="23"/>
      <c r="D123" s="23"/>
      <c r="E123" s="23"/>
      <c r="F123" s="23"/>
      <c r="G123" s="23"/>
      <c r="AO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4" customFormat="1">
      <c r="A124" s="23"/>
      <c r="B124" s="82"/>
      <c r="C124" s="23"/>
      <c r="D124" s="23"/>
      <c r="E124" s="23"/>
      <c r="F124" s="23"/>
      <c r="G124" s="23"/>
      <c r="AO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4" customFormat="1">
      <c r="A125" s="23"/>
      <c r="B125" s="82"/>
      <c r="C125" s="23"/>
      <c r="D125" s="23"/>
      <c r="E125" s="23"/>
      <c r="F125" s="23"/>
      <c r="G125" s="23"/>
      <c r="AO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4" customFormat="1">
      <c r="A126" s="23"/>
      <c r="B126" s="82"/>
      <c r="C126" s="23"/>
      <c r="D126" s="23"/>
      <c r="E126" s="23"/>
      <c r="F126" s="23"/>
      <c r="G126" s="23"/>
      <c r="AO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4" customFormat="1">
      <c r="A127" s="23"/>
      <c r="B127" s="82"/>
      <c r="C127" s="23"/>
      <c r="D127" s="23"/>
      <c r="E127" s="23"/>
      <c r="F127" s="23"/>
      <c r="G127" s="23"/>
      <c r="AO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4" customFormat="1">
      <c r="A128" s="23"/>
      <c r="B128" s="82"/>
      <c r="C128" s="23"/>
      <c r="D128" s="23"/>
      <c r="E128" s="23"/>
      <c r="F128" s="23"/>
      <c r="G128" s="23"/>
      <c r="AO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4" customFormat="1">
      <c r="A129" s="23"/>
      <c r="B129" s="82"/>
      <c r="C129" s="23"/>
      <c r="D129" s="23"/>
      <c r="E129" s="23"/>
      <c r="F129" s="23"/>
      <c r="G129" s="23"/>
      <c r="AO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4" customFormat="1">
      <c r="A130" s="23"/>
      <c r="B130" s="82"/>
      <c r="C130" s="23"/>
      <c r="D130" s="23"/>
      <c r="E130" s="23"/>
      <c r="F130" s="23"/>
      <c r="G130" s="23"/>
      <c r="AO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4" customFormat="1">
      <c r="A131" s="23"/>
      <c r="B131" s="82"/>
      <c r="C131" s="23"/>
      <c r="D131" s="23"/>
      <c r="E131" s="23"/>
      <c r="F131" s="23"/>
      <c r="G131" s="23"/>
      <c r="AO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4" customFormat="1">
      <c r="A132" s="23"/>
      <c r="B132" s="82"/>
      <c r="C132" s="23"/>
      <c r="D132" s="23"/>
      <c r="E132" s="23"/>
      <c r="F132" s="23"/>
      <c r="G132" s="23"/>
      <c r="AO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4" customFormat="1">
      <c r="A133" s="23"/>
      <c r="B133" s="82"/>
      <c r="C133" s="23"/>
      <c r="D133" s="23"/>
      <c r="E133" s="23"/>
      <c r="F133" s="23"/>
      <c r="G133" s="23"/>
      <c r="AO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4" customFormat="1">
      <c r="A134" s="23"/>
      <c r="B134" s="82"/>
      <c r="C134" s="23"/>
      <c r="D134" s="23"/>
      <c r="E134" s="23"/>
      <c r="F134" s="23"/>
      <c r="G134" s="23"/>
      <c r="AO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4" customFormat="1">
      <c r="A135" s="23"/>
      <c r="B135" s="82"/>
      <c r="C135" s="23"/>
      <c r="D135" s="23"/>
      <c r="E135" s="23"/>
      <c r="F135" s="23"/>
      <c r="G135" s="23"/>
      <c r="AO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4" customFormat="1">
      <c r="A136" s="23"/>
      <c r="B136" s="82"/>
      <c r="C136" s="23"/>
      <c r="D136" s="23"/>
      <c r="E136" s="23"/>
      <c r="F136" s="23"/>
      <c r="G136" s="23"/>
      <c r="AO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4" customFormat="1">
      <c r="A137" s="23"/>
      <c r="B137" s="82"/>
      <c r="C137" s="23"/>
      <c r="D137" s="23"/>
      <c r="E137" s="23"/>
      <c r="F137" s="23"/>
      <c r="G137" s="23"/>
      <c r="AO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4" customFormat="1">
      <c r="A138" s="23"/>
      <c r="B138" s="82"/>
      <c r="C138" s="23"/>
      <c r="D138" s="23"/>
      <c r="E138" s="23"/>
      <c r="F138" s="23"/>
      <c r="G138" s="23"/>
      <c r="AO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4" customFormat="1">
      <c r="A139" s="23"/>
      <c r="B139" s="82"/>
      <c r="C139" s="23"/>
      <c r="D139" s="23"/>
      <c r="E139" s="23"/>
      <c r="F139" s="23"/>
      <c r="G139" s="23"/>
      <c r="AO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4" customFormat="1">
      <c r="A140" s="23"/>
      <c r="B140" s="82"/>
      <c r="C140" s="23"/>
      <c r="D140" s="23"/>
      <c r="E140" s="23"/>
      <c r="F140" s="23"/>
      <c r="G140" s="23"/>
      <c r="AO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4" customFormat="1">
      <c r="A141" s="23"/>
      <c r="B141" s="82"/>
      <c r="C141" s="23"/>
      <c r="D141" s="23"/>
      <c r="E141" s="23"/>
      <c r="F141" s="23"/>
      <c r="G141" s="23"/>
      <c r="AO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4" customFormat="1">
      <c r="A142" s="23"/>
      <c r="B142" s="82"/>
      <c r="C142" s="23"/>
      <c r="D142" s="23"/>
      <c r="E142" s="23"/>
      <c r="F142" s="23"/>
      <c r="G142" s="23"/>
      <c r="AO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4" customFormat="1">
      <c r="A143" s="23"/>
      <c r="B143" s="82"/>
      <c r="C143" s="23"/>
      <c r="D143" s="23"/>
      <c r="E143" s="23"/>
      <c r="F143" s="23"/>
      <c r="G143" s="23"/>
      <c r="AO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4" customFormat="1">
      <c r="A144" s="23"/>
      <c r="B144" s="82"/>
      <c r="C144" s="23"/>
      <c r="D144" s="23"/>
      <c r="E144" s="23"/>
      <c r="F144" s="23"/>
      <c r="G144" s="23"/>
      <c r="AO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4" customFormat="1">
      <c r="A145" s="23"/>
      <c r="B145" s="82"/>
      <c r="C145" s="23"/>
      <c r="D145" s="23"/>
      <c r="E145" s="23"/>
      <c r="F145" s="23"/>
      <c r="G145" s="23"/>
      <c r="AO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4" customFormat="1">
      <c r="A146" s="23"/>
      <c r="B146" s="82"/>
      <c r="C146" s="23"/>
      <c r="D146" s="23"/>
      <c r="E146" s="23"/>
      <c r="F146" s="23"/>
      <c r="G146" s="23"/>
      <c r="AO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4" customFormat="1">
      <c r="A147" s="23"/>
      <c r="B147" s="82"/>
      <c r="C147" s="23"/>
      <c r="D147" s="23"/>
      <c r="E147" s="23"/>
      <c r="F147" s="23"/>
      <c r="G147" s="23"/>
      <c r="AO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4" customFormat="1">
      <c r="A148" s="23"/>
      <c r="B148" s="82"/>
      <c r="C148" s="23"/>
      <c r="D148" s="23"/>
      <c r="E148" s="23"/>
      <c r="F148" s="23"/>
      <c r="G148" s="23"/>
      <c r="AO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4" customFormat="1">
      <c r="A149" s="23"/>
      <c r="B149" s="82"/>
      <c r="C149" s="23"/>
      <c r="D149" s="23"/>
      <c r="E149" s="23"/>
      <c r="F149" s="23"/>
      <c r="G149" s="23"/>
      <c r="AO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4" customFormat="1">
      <c r="A150" s="23"/>
      <c r="B150" s="82"/>
      <c r="C150" s="23"/>
      <c r="D150" s="23"/>
      <c r="E150" s="23"/>
      <c r="F150" s="23"/>
      <c r="G150" s="23"/>
      <c r="AO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4" customFormat="1">
      <c r="A151" s="23"/>
      <c r="B151" s="82"/>
      <c r="C151" s="23"/>
      <c r="D151" s="23"/>
      <c r="E151" s="23"/>
      <c r="F151" s="23"/>
      <c r="G151" s="23"/>
      <c r="AO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4" customFormat="1">
      <c r="A152" s="23"/>
      <c r="B152" s="82"/>
      <c r="C152" s="23"/>
      <c r="D152" s="23"/>
      <c r="E152" s="23"/>
      <c r="F152" s="23"/>
      <c r="G152" s="23"/>
      <c r="AO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4" customFormat="1">
      <c r="A153" s="23"/>
      <c r="B153" s="82"/>
      <c r="C153" s="23"/>
      <c r="D153" s="23"/>
      <c r="E153" s="23"/>
      <c r="F153" s="23"/>
      <c r="G153" s="23"/>
      <c r="AO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4" customFormat="1">
      <c r="A154" s="23"/>
      <c r="B154" s="82"/>
      <c r="C154" s="23"/>
      <c r="D154" s="23"/>
      <c r="E154" s="23"/>
      <c r="F154" s="23"/>
      <c r="G154" s="23"/>
      <c r="AO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4" customFormat="1">
      <c r="A155" s="23"/>
      <c r="B155" s="82"/>
      <c r="C155" s="23"/>
      <c r="D155" s="23"/>
      <c r="E155" s="23"/>
      <c r="F155" s="23"/>
      <c r="G155" s="23"/>
      <c r="AO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4" customFormat="1">
      <c r="A156" s="23"/>
      <c r="B156" s="82"/>
      <c r="C156" s="23"/>
      <c r="D156" s="23"/>
      <c r="E156" s="23"/>
      <c r="F156" s="23"/>
      <c r="G156" s="23"/>
      <c r="AO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4" customFormat="1">
      <c r="A157" s="23"/>
      <c r="B157" s="82"/>
      <c r="C157" s="23"/>
      <c r="D157" s="23"/>
      <c r="E157" s="23"/>
      <c r="F157" s="23"/>
      <c r="G157" s="23"/>
      <c r="AO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4" customFormat="1">
      <c r="A158" s="23"/>
      <c r="B158" s="82"/>
      <c r="C158" s="23"/>
      <c r="D158" s="23"/>
      <c r="E158" s="23"/>
      <c r="F158" s="23"/>
      <c r="G158" s="23"/>
      <c r="AO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4" customFormat="1">
      <c r="A159" s="23"/>
      <c r="B159" s="82"/>
      <c r="C159" s="23"/>
      <c r="D159" s="23"/>
      <c r="E159" s="23"/>
      <c r="F159" s="23"/>
      <c r="G159" s="23"/>
      <c r="AO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4" customFormat="1">
      <c r="A160" s="23"/>
      <c r="B160" s="82"/>
      <c r="C160" s="23"/>
      <c r="D160" s="23"/>
      <c r="E160" s="23"/>
      <c r="F160" s="23"/>
      <c r="G160" s="23"/>
      <c r="AO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4" customFormat="1">
      <c r="A161" s="23"/>
      <c r="B161" s="82"/>
      <c r="C161" s="23"/>
      <c r="D161" s="23"/>
      <c r="E161" s="23"/>
      <c r="F161" s="23"/>
      <c r="G161" s="23"/>
      <c r="AO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4" customFormat="1">
      <c r="A162" s="23"/>
      <c r="B162" s="82"/>
      <c r="C162" s="23"/>
      <c r="D162" s="23"/>
      <c r="E162" s="23"/>
      <c r="F162" s="23"/>
      <c r="G162" s="23"/>
      <c r="AO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4" customFormat="1">
      <c r="A163" s="23"/>
      <c r="B163" s="82"/>
      <c r="C163" s="23"/>
      <c r="D163" s="23"/>
      <c r="E163" s="23"/>
      <c r="F163" s="23"/>
      <c r="G163" s="23"/>
      <c r="AO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4" customFormat="1">
      <c r="A164" s="23"/>
      <c r="B164" s="82"/>
      <c r="C164" s="23"/>
      <c r="D164" s="23"/>
      <c r="E164" s="23"/>
      <c r="F164" s="23"/>
      <c r="G164" s="23"/>
      <c r="AO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4" customFormat="1">
      <c r="A165" s="23"/>
      <c r="B165" s="82"/>
      <c r="C165" s="23"/>
      <c r="D165" s="23"/>
      <c r="E165" s="23"/>
      <c r="F165" s="23"/>
      <c r="G165" s="23"/>
      <c r="AO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4" customFormat="1">
      <c r="A166" s="23"/>
      <c r="B166" s="82"/>
      <c r="C166" s="23"/>
      <c r="D166" s="23"/>
      <c r="E166" s="23"/>
      <c r="F166" s="23"/>
      <c r="G166" s="23"/>
      <c r="AO166" s="23"/>
      <c r="AQ166" s="23"/>
      <c r="AR166" s="23"/>
      <c r="AS166" s="23"/>
      <c r="AT166" s="23"/>
      <c r="AU166" s="23"/>
      <c r="AV166" s="23"/>
      <c r="AW166" s="23"/>
      <c r="AX166" s="23"/>
      <c r="AY166" s="23"/>
    </row>
  </sheetData>
  <autoFilter ref="A4:BO99"/>
  <sortState ref="A60:BA98">
    <sortCondition ref="B5:B98"/>
  </sortState>
  <mergeCells count="12">
    <mergeCell ref="AU3:AU4"/>
    <mergeCell ref="R3:T3"/>
    <mergeCell ref="U3:Y3"/>
    <mergeCell ref="AO3:AP3"/>
    <mergeCell ref="A3:A4"/>
    <mergeCell ref="J3:K3"/>
    <mergeCell ref="M3:N3"/>
    <mergeCell ref="P3:Q3"/>
    <mergeCell ref="Z3:AD3"/>
    <mergeCell ref="AE3:AI3"/>
    <mergeCell ref="AJ3:AN3"/>
    <mergeCell ref="B3:G3"/>
  </mergeCells>
  <phoneticPr fontId="2" type="noConversion"/>
  <pageMargins left="0.35433070866141736" right="0.19685039370078741" top="0.19685039370078741" bottom="0.19685039370078741" header="0" footer="0"/>
  <pageSetup paperSize="9" scale="28" fitToHeight="7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N816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J5" sqref="J5:J6"/>
    </sheetView>
  </sheetViews>
  <sheetFormatPr defaultRowHeight="12.75"/>
  <cols>
    <col min="1" max="1" width="10" style="20" customWidth="1"/>
    <col min="2" max="2" width="18.28515625" style="20" customWidth="1"/>
    <col min="3" max="3" width="7.42578125" style="20" customWidth="1"/>
    <col min="4" max="5" width="10.140625" style="20" customWidth="1"/>
    <col min="6" max="6" width="7.42578125" style="20" customWidth="1"/>
    <col min="7" max="7" width="10.140625" style="20" customWidth="1"/>
    <col min="8" max="8" width="11.5703125" style="23" customWidth="1"/>
    <col min="9" max="9" width="20.85546875" style="23" customWidth="1"/>
    <col min="10" max="10" width="12.7109375" style="23" customWidth="1"/>
    <col min="11" max="16384" width="9.140625" style="3"/>
  </cols>
  <sheetData>
    <row r="1" spans="1:14" ht="60" customHeight="1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73"/>
      <c r="L1" s="73"/>
      <c r="M1" s="73"/>
      <c r="N1" s="73"/>
    </row>
    <row r="3" spans="1:14" s="7" customFormat="1" ht="11.25">
      <c r="A3" s="124" t="s">
        <v>0</v>
      </c>
      <c r="B3" s="140" t="s">
        <v>270</v>
      </c>
      <c r="C3" s="141"/>
      <c r="D3" s="141"/>
      <c r="E3" s="141"/>
      <c r="F3" s="141"/>
      <c r="G3" s="142"/>
      <c r="H3" s="124" t="s">
        <v>76</v>
      </c>
      <c r="I3" s="124"/>
      <c r="J3" s="124"/>
    </row>
    <row r="4" spans="1:14" s="7" customFormat="1" ht="22.5">
      <c r="A4" s="124"/>
      <c r="B4" s="29" t="s">
        <v>38</v>
      </c>
      <c r="C4" s="28" t="s">
        <v>39</v>
      </c>
      <c r="D4" s="29" t="s">
        <v>22</v>
      </c>
      <c r="E4" s="29" t="s">
        <v>40</v>
      </c>
      <c r="F4" s="29" t="s">
        <v>41</v>
      </c>
      <c r="G4" s="29" t="s">
        <v>23</v>
      </c>
      <c r="H4" s="28" t="s">
        <v>73</v>
      </c>
      <c r="I4" s="28" t="s">
        <v>74</v>
      </c>
      <c r="J4" s="28" t="s">
        <v>75</v>
      </c>
    </row>
    <row r="5" spans="1:14">
      <c r="A5" s="121">
        <v>1</v>
      </c>
      <c r="B5" s="40" t="s">
        <v>1</v>
      </c>
      <c r="C5" s="40">
        <v>9</v>
      </c>
      <c r="D5" s="40"/>
      <c r="E5" s="40"/>
      <c r="F5" s="40" t="s">
        <v>114</v>
      </c>
      <c r="G5" s="40"/>
      <c r="H5" s="53">
        <v>1</v>
      </c>
      <c r="I5" s="53" t="s">
        <v>222</v>
      </c>
      <c r="J5" s="53">
        <v>1988</v>
      </c>
    </row>
    <row r="6" spans="1:14">
      <c r="A6" s="136"/>
      <c r="B6" s="40" t="s">
        <v>1</v>
      </c>
      <c r="C6" s="40">
        <v>9</v>
      </c>
      <c r="D6" s="40"/>
      <c r="E6" s="40"/>
      <c r="F6" s="40" t="s">
        <v>114</v>
      </c>
      <c r="G6" s="40"/>
      <c r="H6" s="53">
        <v>1</v>
      </c>
      <c r="I6" s="53" t="s">
        <v>223</v>
      </c>
      <c r="J6" s="53">
        <v>1988</v>
      </c>
    </row>
    <row r="7" spans="1:14">
      <c r="A7" s="122"/>
      <c r="B7" s="40" t="s">
        <v>1</v>
      </c>
      <c r="C7" s="40">
        <v>9</v>
      </c>
      <c r="D7" s="40"/>
      <c r="E7" s="40"/>
      <c r="F7" s="40" t="s">
        <v>114</v>
      </c>
      <c r="G7" s="40"/>
      <c r="H7" s="53">
        <v>1</v>
      </c>
      <c r="I7" s="53" t="s">
        <v>223</v>
      </c>
      <c r="J7" s="53">
        <v>1988</v>
      </c>
    </row>
    <row r="8" spans="1:14">
      <c r="A8" s="121">
        <v>2</v>
      </c>
      <c r="B8" s="40" t="s">
        <v>1</v>
      </c>
      <c r="C8" s="40" t="s">
        <v>2</v>
      </c>
      <c r="D8" s="40"/>
      <c r="E8" s="40"/>
      <c r="F8" s="40" t="s">
        <v>114</v>
      </c>
      <c r="G8" s="40"/>
      <c r="H8" s="53">
        <v>1</v>
      </c>
      <c r="I8" s="53" t="s">
        <v>223</v>
      </c>
      <c r="J8" s="83">
        <v>43353</v>
      </c>
    </row>
    <row r="9" spans="1:14">
      <c r="A9" s="136"/>
      <c r="B9" s="40" t="s">
        <v>1</v>
      </c>
      <c r="C9" s="40" t="s">
        <v>2</v>
      </c>
      <c r="D9" s="40"/>
      <c r="E9" s="40"/>
      <c r="F9" s="40" t="s">
        <v>114</v>
      </c>
      <c r="G9" s="40"/>
      <c r="H9" s="53">
        <v>2</v>
      </c>
      <c r="I9" s="53" t="s">
        <v>223</v>
      </c>
      <c r="J9" s="83">
        <v>43353</v>
      </c>
    </row>
    <row r="10" spans="1:14">
      <c r="A10" s="136"/>
      <c r="B10" s="40" t="s">
        <v>1</v>
      </c>
      <c r="C10" s="40" t="s">
        <v>2</v>
      </c>
      <c r="D10" s="40"/>
      <c r="E10" s="40"/>
      <c r="F10" s="40" t="s">
        <v>114</v>
      </c>
      <c r="G10" s="40"/>
      <c r="H10" s="53">
        <v>3</v>
      </c>
      <c r="I10" s="53" t="s">
        <v>223</v>
      </c>
      <c r="J10" s="83">
        <v>43353</v>
      </c>
    </row>
    <row r="11" spans="1:14">
      <c r="A11" s="136"/>
      <c r="B11" s="40" t="s">
        <v>1</v>
      </c>
      <c r="C11" s="40" t="s">
        <v>2</v>
      </c>
      <c r="D11" s="40"/>
      <c r="E11" s="40"/>
      <c r="F11" s="40" t="s">
        <v>114</v>
      </c>
      <c r="G11" s="40"/>
      <c r="H11" s="53">
        <v>4</v>
      </c>
      <c r="I11" s="53" t="s">
        <v>223</v>
      </c>
      <c r="J11" s="83">
        <v>43353</v>
      </c>
    </row>
    <row r="12" spans="1:14">
      <c r="A12" s="136"/>
      <c r="B12" s="40" t="s">
        <v>1</v>
      </c>
      <c r="C12" s="40" t="s">
        <v>2</v>
      </c>
      <c r="D12" s="40"/>
      <c r="E12" s="40"/>
      <c r="F12" s="40" t="s">
        <v>114</v>
      </c>
      <c r="G12" s="40"/>
      <c r="H12" s="53">
        <v>5</v>
      </c>
      <c r="I12" s="53" t="s">
        <v>223</v>
      </c>
      <c r="J12" s="83">
        <v>43353</v>
      </c>
    </row>
    <row r="13" spans="1:14">
      <c r="A13" s="136"/>
      <c r="B13" s="40" t="s">
        <v>1</v>
      </c>
      <c r="C13" s="40" t="s">
        <v>2</v>
      </c>
      <c r="D13" s="40"/>
      <c r="E13" s="40"/>
      <c r="F13" s="40" t="s">
        <v>114</v>
      </c>
      <c r="G13" s="40"/>
      <c r="H13" s="53">
        <v>6</v>
      </c>
      <c r="I13" s="53" t="s">
        <v>223</v>
      </c>
      <c r="J13" s="83">
        <v>43353</v>
      </c>
    </row>
    <row r="14" spans="1:14">
      <c r="A14" s="136"/>
      <c r="B14" s="40" t="s">
        <v>1</v>
      </c>
      <c r="C14" s="40" t="s">
        <v>2</v>
      </c>
      <c r="D14" s="40"/>
      <c r="E14" s="40"/>
      <c r="F14" s="40" t="s">
        <v>114</v>
      </c>
      <c r="G14" s="40"/>
      <c r="H14" s="53">
        <v>7</v>
      </c>
      <c r="I14" s="53" t="s">
        <v>223</v>
      </c>
      <c r="J14" s="83">
        <v>43353</v>
      </c>
    </row>
    <row r="15" spans="1:14">
      <c r="A15" s="136"/>
      <c r="B15" s="40" t="s">
        <v>1</v>
      </c>
      <c r="C15" s="40" t="s">
        <v>2</v>
      </c>
      <c r="D15" s="40"/>
      <c r="E15" s="40"/>
      <c r="F15" s="40" t="s">
        <v>114</v>
      </c>
      <c r="G15" s="40"/>
      <c r="H15" s="53">
        <v>8</v>
      </c>
      <c r="I15" s="53" t="s">
        <v>223</v>
      </c>
      <c r="J15" s="83">
        <v>43353</v>
      </c>
    </row>
    <row r="16" spans="1:14">
      <c r="A16" s="122"/>
      <c r="B16" s="40" t="s">
        <v>1</v>
      </c>
      <c r="C16" s="40" t="s">
        <v>2</v>
      </c>
      <c r="D16" s="40"/>
      <c r="E16" s="40"/>
      <c r="F16" s="40" t="s">
        <v>114</v>
      </c>
      <c r="G16" s="40"/>
      <c r="H16" s="53">
        <v>9</v>
      </c>
      <c r="I16" s="53" t="s">
        <v>223</v>
      </c>
      <c r="J16" s="83">
        <v>43353</v>
      </c>
    </row>
    <row r="17" spans="1:10">
      <c r="A17" s="121">
        <v>3</v>
      </c>
      <c r="B17" s="40" t="s">
        <v>3</v>
      </c>
      <c r="C17" s="40">
        <v>26</v>
      </c>
      <c r="D17" s="40">
        <v>3</v>
      </c>
      <c r="E17" s="40"/>
      <c r="F17" s="40" t="s">
        <v>114</v>
      </c>
      <c r="G17" s="40"/>
      <c r="H17" s="53">
        <v>1</v>
      </c>
      <c r="I17" s="53" t="s">
        <v>223</v>
      </c>
      <c r="J17" s="53">
        <v>2010</v>
      </c>
    </row>
    <row r="18" spans="1:10" ht="13.9" hidden="1" customHeight="1">
      <c r="A18" s="136"/>
      <c r="B18" s="40" t="s">
        <v>3</v>
      </c>
      <c r="C18" s="40">
        <v>26</v>
      </c>
      <c r="D18" s="40">
        <v>3</v>
      </c>
      <c r="E18" s="40"/>
      <c r="F18" s="40" t="s">
        <v>114</v>
      </c>
      <c r="G18" s="40"/>
      <c r="H18" s="53">
        <v>2</v>
      </c>
      <c r="I18" s="53" t="s">
        <v>223</v>
      </c>
      <c r="J18" s="53">
        <v>2010</v>
      </c>
    </row>
    <row r="19" spans="1:10" ht="13.9" hidden="1" customHeight="1">
      <c r="A19" s="136"/>
      <c r="B19" s="40" t="s">
        <v>3</v>
      </c>
      <c r="C19" s="40">
        <v>26</v>
      </c>
      <c r="D19" s="40">
        <v>3</v>
      </c>
      <c r="E19" s="40"/>
      <c r="F19" s="40" t="s">
        <v>114</v>
      </c>
      <c r="G19" s="40"/>
      <c r="H19" s="53">
        <v>1</v>
      </c>
      <c r="I19" s="53" t="s">
        <v>223</v>
      </c>
      <c r="J19" s="53">
        <v>2010</v>
      </c>
    </row>
    <row r="20" spans="1:10" ht="13.9" hidden="1" customHeight="1">
      <c r="A20" s="136"/>
      <c r="B20" s="40" t="s">
        <v>3</v>
      </c>
      <c r="C20" s="40">
        <v>26</v>
      </c>
      <c r="D20" s="40">
        <v>3</v>
      </c>
      <c r="E20" s="40"/>
      <c r="F20" s="40" t="s">
        <v>114</v>
      </c>
      <c r="G20" s="40"/>
      <c r="H20" s="53">
        <v>2</v>
      </c>
      <c r="I20" s="53" t="s">
        <v>223</v>
      </c>
      <c r="J20" s="53">
        <v>2010</v>
      </c>
    </row>
    <row r="21" spans="1:10">
      <c r="A21" s="136"/>
      <c r="B21" s="40" t="s">
        <v>3</v>
      </c>
      <c r="C21" s="40">
        <v>26</v>
      </c>
      <c r="D21" s="40">
        <v>3</v>
      </c>
      <c r="E21" s="40"/>
      <c r="F21" s="40"/>
      <c r="G21" s="40"/>
      <c r="H21" s="53">
        <v>1</v>
      </c>
      <c r="I21" s="53" t="s">
        <v>222</v>
      </c>
      <c r="J21" s="53">
        <v>2010</v>
      </c>
    </row>
    <row r="22" spans="1:10">
      <c r="A22" s="136"/>
      <c r="B22" s="40" t="s">
        <v>3</v>
      </c>
      <c r="C22" s="40">
        <v>26</v>
      </c>
      <c r="D22" s="40">
        <v>3</v>
      </c>
      <c r="E22" s="40"/>
      <c r="F22" s="40"/>
      <c r="G22" s="40"/>
      <c r="H22" s="53">
        <v>2</v>
      </c>
      <c r="I22" s="53" t="s">
        <v>223</v>
      </c>
      <c r="J22" s="53">
        <v>2010</v>
      </c>
    </row>
    <row r="23" spans="1:10">
      <c r="A23" s="122"/>
      <c r="B23" s="40" t="s">
        <v>3</v>
      </c>
      <c r="C23" s="40">
        <v>26</v>
      </c>
      <c r="D23" s="40">
        <v>3</v>
      </c>
      <c r="E23" s="40"/>
      <c r="F23" s="40"/>
      <c r="G23" s="40"/>
      <c r="H23" s="53">
        <v>2</v>
      </c>
      <c r="I23" s="53" t="s">
        <v>222</v>
      </c>
      <c r="J23" s="53">
        <v>2010</v>
      </c>
    </row>
    <row r="24" spans="1:10">
      <c r="A24" s="121">
        <v>4</v>
      </c>
      <c r="B24" s="40" t="s">
        <v>4</v>
      </c>
      <c r="C24" s="40">
        <v>12</v>
      </c>
      <c r="D24" s="40">
        <v>1</v>
      </c>
      <c r="E24" s="40"/>
      <c r="F24" s="40" t="s">
        <v>114</v>
      </c>
      <c r="G24" s="40"/>
      <c r="H24" s="53">
        <v>1</v>
      </c>
      <c r="I24" s="53" t="s">
        <v>223</v>
      </c>
      <c r="J24" s="53">
        <v>1991</v>
      </c>
    </row>
    <row r="25" spans="1:10">
      <c r="A25" s="136"/>
      <c r="B25" s="40" t="s">
        <v>4</v>
      </c>
      <c r="C25" s="40">
        <v>12</v>
      </c>
      <c r="D25" s="40">
        <v>1</v>
      </c>
      <c r="E25" s="40"/>
      <c r="F25" s="40" t="s">
        <v>114</v>
      </c>
      <c r="G25" s="40"/>
      <c r="H25" s="53">
        <v>2</v>
      </c>
      <c r="I25" s="53" t="s">
        <v>223</v>
      </c>
      <c r="J25" s="53">
        <v>1991</v>
      </c>
    </row>
    <row r="26" spans="1:10">
      <c r="A26" s="136"/>
      <c r="B26" s="40" t="s">
        <v>4</v>
      </c>
      <c r="C26" s="40">
        <v>12</v>
      </c>
      <c r="D26" s="40">
        <v>1</v>
      </c>
      <c r="E26" s="40"/>
      <c r="F26" s="40" t="s">
        <v>114</v>
      </c>
      <c r="G26" s="40"/>
      <c r="H26" s="53">
        <v>3</v>
      </c>
      <c r="I26" s="53" t="s">
        <v>223</v>
      </c>
      <c r="J26" s="53">
        <v>1991</v>
      </c>
    </row>
    <row r="27" spans="1:10">
      <c r="A27" s="136"/>
      <c r="B27" s="40" t="s">
        <v>4</v>
      </c>
      <c r="C27" s="40">
        <v>12</v>
      </c>
      <c r="D27" s="40">
        <v>1</v>
      </c>
      <c r="E27" s="40"/>
      <c r="F27" s="40" t="s">
        <v>114</v>
      </c>
      <c r="G27" s="40"/>
      <c r="H27" s="53">
        <v>4</v>
      </c>
      <c r="I27" s="53" t="s">
        <v>223</v>
      </c>
      <c r="J27" s="53">
        <v>1991</v>
      </c>
    </row>
    <row r="28" spans="1:10">
      <c r="A28" s="136"/>
      <c r="B28" s="40" t="s">
        <v>4</v>
      </c>
      <c r="C28" s="40">
        <v>12</v>
      </c>
      <c r="D28" s="40">
        <v>1</v>
      </c>
      <c r="E28" s="40"/>
      <c r="F28" s="40" t="s">
        <v>114</v>
      </c>
      <c r="G28" s="40"/>
      <c r="H28" s="53">
        <v>5</v>
      </c>
      <c r="I28" s="53" t="s">
        <v>223</v>
      </c>
      <c r="J28" s="53">
        <v>1991</v>
      </c>
    </row>
    <row r="29" spans="1:10">
      <c r="A29" s="136"/>
      <c r="B29" s="40" t="s">
        <v>4</v>
      </c>
      <c r="C29" s="40">
        <v>12</v>
      </c>
      <c r="D29" s="40">
        <v>1</v>
      </c>
      <c r="E29" s="40"/>
      <c r="F29" s="40" t="s">
        <v>114</v>
      </c>
      <c r="G29" s="40"/>
      <c r="H29" s="53">
        <v>6</v>
      </c>
      <c r="I29" s="53" t="s">
        <v>223</v>
      </c>
      <c r="J29" s="53">
        <v>1991</v>
      </c>
    </row>
    <row r="30" spans="1:10">
      <c r="A30" s="122"/>
      <c r="B30" s="40" t="s">
        <v>4</v>
      </c>
      <c r="C30" s="40">
        <v>12</v>
      </c>
      <c r="D30" s="40">
        <v>1</v>
      </c>
      <c r="E30" s="40"/>
      <c r="F30" s="40" t="s">
        <v>114</v>
      </c>
      <c r="G30" s="40"/>
      <c r="H30" s="53">
        <v>7</v>
      </c>
      <c r="I30" s="53" t="s">
        <v>223</v>
      </c>
      <c r="J30" s="53">
        <v>1991</v>
      </c>
    </row>
    <row r="31" spans="1:10">
      <c r="A31" s="121">
        <v>5</v>
      </c>
      <c r="B31" s="40" t="s">
        <v>4</v>
      </c>
      <c r="C31" s="40">
        <v>22</v>
      </c>
      <c r="D31" s="40"/>
      <c r="E31" s="40"/>
      <c r="F31" s="40" t="s">
        <v>114</v>
      </c>
      <c r="G31" s="40"/>
      <c r="H31" s="53">
        <v>1</v>
      </c>
      <c r="I31" s="53" t="s">
        <v>223</v>
      </c>
      <c r="J31" s="53">
        <v>2014</v>
      </c>
    </row>
    <row r="32" spans="1:10">
      <c r="A32" s="136"/>
      <c r="B32" s="40" t="s">
        <v>4</v>
      </c>
      <c r="C32" s="40">
        <v>22</v>
      </c>
      <c r="D32" s="40"/>
      <c r="E32" s="40"/>
      <c r="F32" s="40" t="s">
        <v>114</v>
      </c>
      <c r="G32" s="40"/>
      <c r="H32" s="53">
        <v>1</v>
      </c>
      <c r="I32" s="53" t="s">
        <v>223</v>
      </c>
      <c r="J32" s="53">
        <v>2014</v>
      </c>
    </row>
    <row r="33" spans="1:10">
      <c r="A33" s="122"/>
      <c r="B33" s="40" t="s">
        <v>4</v>
      </c>
      <c r="C33" s="40">
        <v>22</v>
      </c>
      <c r="D33" s="40"/>
      <c r="E33" s="40"/>
      <c r="F33" s="40" t="s">
        <v>114</v>
      </c>
      <c r="G33" s="40"/>
      <c r="H33" s="53">
        <v>1</v>
      </c>
      <c r="I33" s="53" t="s">
        <v>222</v>
      </c>
      <c r="J33" s="53">
        <v>2014</v>
      </c>
    </row>
    <row r="34" spans="1:10">
      <c r="A34" s="121">
        <v>6</v>
      </c>
      <c r="B34" s="40" t="s">
        <v>4</v>
      </c>
      <c r="C34" s="40">
        <v>24</v>
      </c>
      <c r="D34" s="40"/>
      <c r="E34" s="40"/>
      <c r="F34" s="40" t="s">
        <v>114</v>
      </c>
      <c r="G34" s="40"/>
      <c r="H34" s="53">
        <v>1</v>
      </c>
      <c r="I34" s="53" t="s">
        <v>223</v>
      </c>
      <c r="J34" s="53">
        <v>2014</v>
      </c>
    </row>
    <row r="35" spans="1:10">
      <c r="A35" s="136"/>
      <c r="B35" s="40" t="s">
        <v>4</v>
      </c>
      <c r="C35" s="40">
        <v>24</v>
      </c>
      <c r="D35" s="40"/>
      <c r="E35" s="40"/>
      <c r="F35" s="40" t="s">
        <v>114</v>
      </c>
      <c r="G35" s="40"/>
      <c r="H35" s="53">
        <v>1</v>
      </c>
      <c r="I35" s="53" t="s">
        <v>223</v>
      </c>
      <c r="J35" s="53">
        <v>2014</v>
      </c>
    </row>
    <row r="36" spans="1:10">
      <c r="A36" s="122"/>
      <c r="B36" s="40" t="s">
        <v>4</v>
      </c>
      <c r="C36" s="40">
        <v>24</v>
      </c>
      <c r="D36" s="40"/>
      <c r="E36" s="40"/>
      <c r="F36" s="40" t="s">
        <v>114</v>
      </c>
      <c r="G36" s="40"/>
      <c r="H36" s="53">
        <v>1</v>
      </c>
      <c r="I36" s="53" t="s">
        <v>222</v>
      </c>
      <c r="J36" s="53">
        <v>2014</v>
      </c>
    </row>
    <row r="37" spans="1:10" collapsed="1">
      <c r="A37" s="121">
        <v>7</v>
      </c>
      <c r="B37" s="40" t="s">
        <v>4</v>
      </c>
      <c r="C37" s="40">
        <v>26</v>
      </c>
      <c r="D37" s="40"/>
      <c r="E37" s="40"/>
      <c r="F37" s="40" t="s">
        <v>114</v>
      </c>
      <c r="G37" s="40"/>
      <c r="H37" s="53">
        <v>1</v>
      </c>
      <c r="I37" s="53" t="s">
        <v>223</v>
      </c>
      <c r="J37" s="83">
        <v>43270</v>
      </c>
    </row>
    <row r="38" spans="1:10">
      <c r="A38" s="136"/>
      <c r="B38" s="40" t="s">
        <v>4</v>
      </c>
      <c r="C38" s="40">
        <v>26</v>
      </c>
      <c r="D38" s="40"/>
      <c r="E38" s="40"/>
      <c r="F38" s="40" t="s">
        <v>114</v>
      </c>
      <c r="G38" s="40"/>
      <c r="H38" s="53">
        <v>2</v>
      </c>
      <c r="I38" s="53" t="s">
        <v>223</v>
      </c>
      <c r="J38" s="83">
        <v>43270</v>
      </c>
    </row>
    <row r="39" spans="1:10">
      <c r="A39" s="122"/>
      <c r="B39" s="40" t="s">
        <v>4</v>
      </c>
      <c r="C39" s="40">
        <v>26</v>
      </c>
      <c r="D39" s="40"/>
      <c r="E39" s="40"/>
      <c r="F39" s="40" t="s">
        <v>114</v>
      </c>
      <c r="G39" s="40"/>
      <c r="H39" s="53">
        <v>3</v>
      </c>
      <c r="I39" s="53" t="s">
        <v>223</v>
      </c>
      <c r="J39" s="83">
        <v>43270</v>
      </c>
    </row>
    <row r="40" spans="1:10">
      <c r="A40" s="121">
        <v>8</v>
      </c>
      <c r="B40" s="40" t="s">
        <v>4</v>
      </c>
      <c r="C40" s="40">
        <v>28</v>
      </c>
      <c r="D40" s="40"/>
      <c r="E40" s="40"/>
      <c r="F40" s="40" t="s">
        <v>114</v>
      </c>
      <c r="G40" s="40"/>
      <c r="H40" s="53">
        <v>1</v>
      </c>
      <c r="I40" s="53" t="s">
        <v>223</v>
      </c>
      <c r="J40" s="83">
        <v>43333</v>
      </c>
    </row>
    <row r="41" spans="1:10">
      <c r="A41" s="136"/>
      <c r="B41" s="40" t="s">
        <v>4</v>
      </c>
      <c r="C41" s="40">
        <v>28</v>
      </c>
      <c r="D41" s="40"/>
      <c r="E41" s="40"/>
      <c r="F41" s="40" t="s">
        <v>114</v>
      </c>
      <c r="G41" s="40"/>
      <c r="H41" s="53">
        <v>2</v>
      </c>
      <c r="I41" s="53" t="s">
        <v>223</v>
      </c>
      <c r="J41" s="83">
        <v>43333</v>
      </c>
    </row>
    <row r="42" spans="1:10">
      <c r="A42" s="136"/>
      <c r="B42" s="40" t="s">
        <v>4</v>
      </c>
      <c r="C42" s="40">
        <v>28</v>
      </c>
      <c r="D42" s="40"/>
      <c r="E42" s="40"/>
      <c r="F42" s="40" t="s">
        <v>114</v>
      </c>
      <c r="G42" s="40"/>
      <c r="H42" s="53">
        <v>3</v>
      </c>
      <c r="I42" s="53" t="s">
        <v>223</v>
      </c>
      <c r="J42" s="83">
        <v>43333</v>
      </c>
    </row>
    <row r="43" spans="1:10">
      <c r="A43" s="136"/>
      <c r="B43" s="40" t="s">
        <v>4</v>
      </c>
      <c r="C43" s="40">
        <v>28</v>
      </c>
      <c r="D43" s="40"/>
      <c r="E43" s="40"/>
      <c r="F43" s="40" t="s">
        <v>114</v>
      </c>
      <c r="G43" s="40"/>
      <c r="H43" s="53">
        <v>4</v>
      </c>
      <c r="I43" s="53" t="s">
        <v>223</v>
      </c>
      <c r="J43" s="83">
        <v>43333</v>
      </c>
    </row>
    <row r="44" spans="1:10">
      <c r="A44" s="136"/>
      <c r="B44" s="40" t="s">
        <v>4</v>
      </c>
      <c r="C44" s="40">
        <v>28</v>
      </c>
      <c r="D44" s="40"/>
      <c r="E44" s="40"/>
      <c r="F44" s="40" t="s">
        <v>114</v>
      </c>
      <c r="G44" s="40"/>
      <c r="H44" s="53">
        <v>5</v>
      </c>
      <c r="I44" s="53" t="s">
        <v>223</v>
      </c>
      <c r="J44" s="83">
        <v>43333</v>
      </c>
    </row>
    <row r="45" spans="1:10">
      <c r="A45" s="136"/>
      <c r="B45" s="40" t="s">
        <v>4</v>
      </c>
      <c r="C45" s="40">
        <v>28</v>
      </c>
      <c r="D45" s="40"/>
      <c r="E45" s="40"/>
      <c r="F45" s="40" t="s">
        <v>114</v>
      </c>
      <c r="G45" s="40"/>
      <c r="H45" s="53">
        <v>6</v>
      </c>
      <c r="I45" s="53" t="s">
        <v>223</v>
      </c>
      <c r="J45" s="83">
        <v>43333</v>
      </c>
    </row>
    <row r="46" spans="1:10">
      <c r="A46" s="122"/>
      <c r="B46" s="40" t="s">
        <v>4</v>
      </c>
      <c r="C46" s="40">
        <v>28</v>
      </c>
      <c r="D46" s="40"/>
      <c r="E46" s="40"/>
      <c r="F46" s="40" t="s">
        <v>114</v>
      </c>
      <c r="G46" s="40"/>
      <c r="H46" s="53">
        <v>7</v>
      </c>
      <c r="I46" s="53" t="s">
        <v>223</v>
      </c>
      <c r="J46" s="83">
        <v>43333</v>
      </c>
    </row>
    <row r="47" spans="1:10">
      <c r="A47" s="121">
        <v>9</v>
      </c>
      <c r="B47" s="40" t="s">
        <v>4</v>
      </c>
      <c r="C47" s="40">
        <v>32</v>
      </c>
      <c r="D47" s="40">
        <v>3</v>
      </c>
      <c r="E47" s="40"/>
      <c r="F47" s="40" t="s">
        <v>114</v>
      </c>
      <c r="G47" s="40"/>
      <c r="H47" s="53">
        <v>1</v>
      </c>
      <c r="I47" s="53" t="s">
        <v>223</v>
      </c>
      <c r="J47" s="83">
        <v>43314</v>
      </c>
    </row>
    <row r="48" spans="1:10">
      <c r="A48" s="136"/>
      <c r="B48" s="40" t="s">
        <v>4</v>
      </c>
      <c r="C48" s="40">
        <v>32</v>
      </c>
      <c r="D48" s="40">
        <v>3</v>
      </c>
      <c r="E48" s="40"/>
      <c r="F48" s="40" t="s">
        <v>114</v>
      </c>
      <c r="G48" s="40"/>
      <c r="H48" s="53">
        <v>2</v>
      </c>
      <c r="I48" s="53" t="s">
        <v>223</v>
      </c>
      <c r="J48" s="83">
        <v>43314</v>
      </c>
    </row>
    <row r="49" spans="1:10">
      <c r="A49" s="122"/>
      <c r="B49" s="40" t="s">
        <v>4</v>
      </c>
      <c r="C49" s="40">
        <v>32</v>
      </c>
      <c r="D49" s="40">
        <v>3</v>
      </c>
      <c r="E49" s="40"/>
      <c r="F49" s="40" t="s">
        <v>114</v>
      </c>
      <c r="G49" s="40"/>
      <c r="H49" s="53">
        <v>3</v>
      </c>
      <c r="I49" s="53" t="s">
        <v>223</v>
      </c>
      <c r="J49" s="83">
        <v>43314</v>
      </c>
    </row>
    <row r="50" spans="1:10">
      <c r="A50" s="121">
        <v>10</v>
      </c>
      <c r="B50" s="40" t="s">
        <v>4</v>
      </c>
      <c r="C50" s="40">
        <v>34</v>
      </c>
      <c r="D50" s="40"/>
      <c r="E50" s="40"/>
      <c r="F50" s="40" t="s">
        <v>114</v>
      </c>
      <c r="G50" s="40"/>
      <c r="H50" s="53">
        <v>1</v>
      </c>
      <c r="I50" s="53" t="s">
        <v>222</v>
      </c>
      <c r="J50" s="53">
        <v>2014</v>
      </c>
    </row>
    <row r="51" spans="1:10">
      <c r="A51" s="122"/>
      <c r="B51" s="40" t="s">
        <v>4</v>
      </c>
      <c r="C51" s="40">
        <v>34</v>
      </c>
      <c r="D51" s="40"/>
      <c r="E51" s="40"/>
      <c r="F51" s="40" t="s">
        <v>114</v>
      </c>
      <c r="G51" s="40"/>
      <c r="H51" s="53">
        <v>1</v>
      </c>
      <c r="I51" s="53" t="s">
        <v>223</v>
      </c>
      <c r="J51" s="53">
        <v>2014</v>
      </c>
    </row>
    <row r="52" spans="1:10">
      <c r="A52" s="121">
        <v>11</v>
      </c>
      <c r="B52" s="40" t="s">
        <v>5</v>
      </c>
      <c r="C52" s="40">
        <v>17</v>
      </c>
      <c r="D52" s="40">
        <v>2</v>
      </c>
      <c r="E52" s="40"/>
      <c r="F52" s="40" t="s">
        <v>114</v>
      </c>
      <c r="G52" s="40"/>
      <c r="H52" s="53">
        <v>1</v>
      </c>
      <c r="I52" s="53" t="s">
        <v>223</v>
      </c>
      <c r="J52" s="53">
        <v>2010</v>
      </c>
    </row>
    <row r="53" spans="1:10">
      <c r="A53" s="136"/>
      <c r="B53" s="40" t="s">
        <v>5</v>
      </c>
      <c r="C53" s="40">
        <v>17</v>
      </c>
      <c r="D53" s="40">
        <v>2</v>
      </c>
      <c r="E53" s="40"/>
      <c r="F53" s="40" t="s">
        <v>114</v>
      </c>
      <c r="G53" s="40"/>
      <c r="H53" s="53">
        <v>1</v>
      </c>
      <c r="I53" s="53" t="s">
        <v>223</v>
      </c>
      <c r="J53" s="53">
        <v>2010</v>
      </c>
    </row>
    <row r="54" spans="1:10">
      <c r="A54" s="136"/>
      <c r="B54" s="40" t="s">
        <v>5</v>
      </c>
      <c r="C54" s="40">
        <v>17</v>
      </c>
      <c r="D54" s="40">
        <v>2</v>
      </c>
      <c r="E54" s="40"/>
      <c r="F54" s="40" t="s">
        <v>114</v>
      </c>
      <c r="G54" s="40"/>
      <c r="H54" s="53">
        <v>1</v>
      </c>
      <c r="I54" s="53" t="s">
        <v>223</v>
      </c>
      <c r="J54" s="53">
        <v>2010</v>
      </c>
    </row>
    <row r="55" spans="1:10">
      <c r="A55" s="136"/>
      <c r="B55" s="40" t="s">
        <v>5</v>
      </c>
      <c r="C55" s="40">
        <v>17</v>
      </c>
      <c r="D55" s="40">
        <v>2</v>
      </c>
      <c r="E55" s="40"/>
      <c r="F55" s="40" t="s">
        <v>114</v>
      </c>
      <c r="G55" s="40"/>
      <c r="H55" s="53">
        <v>2</v>
      </c>
      <c r="I55" s="53" t="s">
        <v>223</v>
      </c>
      <c r="J55" s="53">
        <v>2010</v>
      </c>
    </row>
    <row r="56" spans="1:10">
      <c r="A56" s="136"/>
      <c r="B56" s="40" t="s">
        <v>5</v>
      </c>
      <c r="C56" s="40">
        <v>17</v>
      </c>
      <c r="D56" s="40">
        <v>2</v>
      </c>
      <c r="E56" s="40"/>
      <c r="F56" s="40" t="s">
        <v>114</v>
      </c>
      <c r="G56" s="40"/>
      <c r="H56" s="53">
        <v>3</v>
      </c>
      <c r="I56" s="53" t="s">
        <v>223</v>
      </c>
      <c r="J56" s="53">
        <v>2010</v>
      </c>
    </row>
    <row r="57" spans="1:10">
      <c r="A57" s="136"/>
      <c r="B57" s="40" t="s">
        <v>5</v>
      </c>
      <c r="C57" s="40">
        <v>17</v>
      </c>
      <c r="D57" s="40">
        <v>2</v>
      </c>
      <c r="E57" s="40"/>
      <c r="F57" s="40" t="s">
        <v>114</v>
      </c>
      <c r="G57" s="40"/>
      <c r="H57" s="53">
        <v>4</v>
      </c>
      <c r="I57" s="53" t="s">
        <v>223</v>
      </c>
      <c r="J57" s="53">
        <v>2010</v>
      </c>
    </row>
    <row r="58" spans="1:10">
      <c r="A58" s="136"/>
      <c r="B58" s="40" t="s">
        <v>5</v>
      </c>
      <c r="C58" s="40">
        <v>17</v>
      </c>
      <c r="D58" s="40">
        <v>2</v>
      </c>
      <c r="E58" s="40"/>
      <c r="F58" s="40" t="s">
        <v>114</v>
      </c>
      <c r="G58" s="40"/>
      <c r="H58" s="53">
        <v>5</v>
      </c>
      <c r="I58" s="53" t="s">
        <v>223</v>
      </c>
      <c r="J58" s="53">
        <v>2010</v>
      </c>
    </row>
    <row r="59" spans="1:10">
      <c r="A59" s="122"/>
      <c r="B59" s="40" t="s">
        <v>5</v>
      </c>
      <c r="C59" s="40">
        <v>17</v>
      </c>
      <c r="D59" s="40">
        <v>2</v>
      </c>
      <c r="E59" s="40"/>
      <c r="F59" s="40" t="s">
        <v>114</v>
      </c>
      <c r="G59" s="40"/>
      <c r="H59" s="53">
        <v>6</v>
      </c>
      <c r="I59" s="53" t="s">
        <v>223</v>
      </c>
      <c r="J59" s="53">
        <v>2010</v>
      </c>
    </row>
    <row r="60" spans="1:10">
      <c r="A60" s="144">
        <v>12</v>
      </c>
      <c r="B60" s="40" t="s">
        <v>5</v>
      </c>
      <c r="C60" s="40">
        <v>18</v>
      </c>
      <c r="D60" s="40">
        <v>1</v>
      </c>
      <c r="E60" s="40"/>
      <c r="F60" s="40" t="s">
        <v>114</v>
      </c>
      <c r="G60" s="40"/>
      <c r="H60" s="53">
        <v>9</v>
      </c>
      <c r="I60" s="53" t="s">
        <v>222</v>
      </c>
      <c r="J60" s="53">
        <v>1985</v>
      </c>
    </row>
    <row r="61" spans="1:10">
      <c r="A61" s="144"/>
      <c r="B61" s="40" t="s">
        <v>5</v>
      </c>
      <c r="C61" s="40">
        <v>18</v>
      </c>
      <c r="D61" s="40">
        <v>1</v>
      </c>
      <c r="E61" s="40"/>
      <c r="F61" s="40" t="s">
        <v>114</v>
      </c>
      <c r="G61" s="40"/>
      <c r="H61" s="53">
        <v>9</v>
      </c>
      <c r="I61" s="53" t="s">
        <v>223</v>
      </c>
      <c r="J61" s="53">
        <v>1986</v>
      </c>
    </row>
    <row r="62" spans="1:10">
      <c r="A62" s="144">
        <v>13</v>
      </c>
      <c r="B62" s="40" t="s">
        <v>5</v>
      </c>
      <c r="C62" s="40">
        <v>18</v>
      </c>
      <c r="D62" s="40">
        <v>1</v>
      </c>
      <c r="E62" s="40"/>
      <c r="F62" s="40" t="s">
        <v>115</v>
      </c>
      <c r="G62" s="40"/>
      <c r="H62" s="53">
        <v>10</v>
      </c>
      <c r="I62" s="53" t="s">
        <v>223</v>
      </c>
      <c r="J62" s="53">
        <v>1985</v>
      </c>
    </row>
    <row r="63" spans="1:10">
      <c r="A63" s="144"/>
      <c r="B63" s="40" t="s">
        <v>5</v>
      </c>
      <c r="C63" s="40">
        <v>18</v>
      </c>
      <c r="D63" s="40">
        <v>1</v>
      </c>
      <c r="E63" s="40"/>
      <c r="F63" s="40" t="s">
        <v>115</v>
      </c>
      <c r="G63" s="40"/>
      <c r="H63" s="53">
        <v>10</v>
      </c>
      <c r="I63" s="53" t="s">
        <v>222</v>
      </c>
      <c r="J63" s="53">
        <v>1986</v>
      </c>
    </row>
    <row r="64" spans="1:10">
      <c r="A64" s="144"/>
      <c r="B64" s="40" t="s">
        <v>5</v>
      </c>
      <c r="C64" s="40">
        <v>18</v>
      </c>
      <c r="D64" s="40">
        <v>1</v>
      </c>
      <c r="E64" s="40"/>
      <c r="F64" s="40" t="s">
        <v>115</v>
      </c>
      <c r="G64" s="40"/>
      <c r="H64" s="53">
        <v>11</v>
      </c>
      <c r="I64" s="53" t="s">
        <v>223</v>
      </c>
      <c r="J64" s="53">
        <v>1985</v>
      </c>
    </row>
    <row r="65" spans="1:10">
      <c r="A65" s="144"/>
      <c r="B65" s="40" t="s">
        <v>5</v>
      </c>
      <c r="C65" s="40">
        <v>18</v>
      </c>
      <c r="D65" s="40">
        <v>1</v>
      </c>
      <c r="E65" s="40"/>
      <c r="F65" s="40" t="s">
        <v>115</v>
      </c>
      <c r="G65" s="40"/>
      <c r="H65" s="53">
        <v>11</v>
      </c>
      <c r="I65" s="53" t="s">
        <v>222</v>
      </c>
      <c r="J65" s="53">
        <v>1986</v>
      </c>
    </row>
    <row r="66" spans="1:10">
      <c r="A66" s="121">
        <v>14</v>
      </c>
      <c r="B66" s="40" t="s">
        <v>5</v>
      </c>
      <c r="C66" s="40">
        <v>20</v>
      </c>
      <c r="D66" s="40">
        <v>1</v>
      </c>
      <c r="E66" s="40"/>
      <c r="F66" s="40" t="s">
        <v>114</v>
      </c>
      <c r="G66" s="40"/>
      <c r="H66" s="53">
        <v>1</v>
      </c>
      <c r="I66" s="53" t="s">
        <v>222</v>
      </c>
      <c r="J66" s="53">
        <v>2014</v>
      </c>
    </row>
    <row r="67" spans="1:10">
      <c r="A67" s="136"/>
      <c r="B67" s="40" t="s">
        <v>5</v>
      </c>
      <c r="C67" s="40">
        <v>20</v>
      </c>
      <c r="D67" s="40">
        <v>1</v>
      </c>
      <c r="E67" s="40"/>
      <c r="F67" s="40" t="s">
        <v>114</v>
      </c>
      <c r="G67" s="40"/>
      <c r="H67" s="53">
        <v>1</v>
      </c>
      <c r="I67" s="53" t="s">
        <v>223</v>
      </c>
      <c r="J67" s="53">
        <v>2014</v>
      </c>
    </row>
    <row r="68" spans="1:10">
      <c r="A68" s="122"/>
      <c r="B68" s="40" t="s">
        <v>5</v>
      </c>
      <c r="C68" s="40">
        <v>20</v>
      </c>
      <c r="D68" s="40">
        <v>1</v>
      </c>
      <c r="E68" s="40"/>
      <c r="F68" s="40" t="s">
        <v>114</v>
      </c>
      <c r="G68" s="40"/>
      <c r="H68" s="53">
        <v>1</v>
      </c>
      <c r="I68" s="53" t="s">
        <v>223</v>
      </c>
      <c r="J68" s="53">
        <v>2014</v>
      </c>
    </row>
    <row r="69" spans="1:10">
      <c r="A69" s="121">
        <v>15</v>
      </c>
      <c r="B69" s="40" t="s">
        <v>5</v>
      </c>
      <c r="C69" s="40">
        <v>24</v>
      </c>
      <c r="D69" s="40">
        <v>1</v>
      </c>
      <c r="E69" s="40"/>
      <c r="F69" s="40" t="s">
        <v>114</v>
      </c>
      <c r="G69" s="40"/>
      <c r="H69" s="53">
        <v>1</v>
      </c>
      <c r="I69" s="53" t="s">
        <v>223</v>
      </c>
      <c r="J69" s="53">
        <v>1982</v>
      </c>
    </row>
    <row r="70" spans="1:10">
      <c r="A70" s="136"/>
      <c r="B70" s="40" t="s">
        <v>5</v>
      </c>
      <c r="C70" s="40">
        <v>24</v>
      </c>
      <c r="D70" s="40">
        <v>1</v>
      </c>
      <c r="E70" s="40"/>
      <c r="F70" s="40" t="s">
        <v>114</v>
      </c>
      <c r="G70" s="40"/>
      <c r="H70" s="53">
        <v>2</v>
      </c>
      <c r="I70" s="53" t="s">
        <v>223</v>
      </c>
      <c r="J70" s="53">
        <v>1982</v>
      </c>
    </row>
    <row r="71" spans="1:10">
      <c r="A71" s="136"/>
      <c r="B71" s="40" t="s">
        <v>5</v>
      </c>
      <c r="C71" s="40">
        <v>24</v>
      </c>
      <c r="D71" s="40">
        <v>1</v>
      </c>
      <c r="E71" s="40"/>
      <c r="F71" s="40" t="s">
        <v>114</v>
      </c>
      <c r="G71" s="40"/>
      <c r="H71" s="53">
        <v>3</v>
      </c>
      <c r="I71" s="53" t="s">
        <v>223</v>
      </c>
      <c r="J71" s="53">
        <v>1982</v>
      </c>
    </row>
    <row r="72" spans="1:10">
      <c r="A72" s="136"/>
      <c r="B72" s="40" t="s">
        <v>5</v>
      </c>
      <c r="C72" s="40">
        <v>24</v>
      </c>
      <c r="D72" s="40">
        <v>1</v>
      </c>
      <c r="E72" s="40"/>
      <c r="F72" s="40" t="s">
        <v>114</v>
      </c>
      <c r="G72" s="40"/>
      <c r="H72" s="53">
        <v>4</v>
      </c>
      <c r="I72" s="53" t="s">
        <v>223</v>
      </c>
      <c r="J72" s="53">
        <v>1982</v>
      </c>
    </row>
    <row r="73" spans="1:10">
      <c r="A73" s="136"/>
      <c r="B73" s="40" t="s">
        <v>5</v>
      </c>
      <c r="C73" s="40">
        <v>24</v>
      </c>
      <c r="D73" s="40">
        <v>1</v>
      </c>
      <c r="E73" s="40"/>
      <c r="F73" s="40" t="s">
        <v>114</v>
      </c>
      <c r="G73" s="40"/>
      <c r="H73" s="53">
        <v>5</v>
      </c>
      <c r="I73" s="53" t="s">
        <v>223</v>
      </c>
      <c r="J73" s="53">
        <v>1982</v>
      </c>
    </row>
    <row r="74" spans="1:10">
      <c r="A74" s="136"/>
      <c r="B74" s="40" t="s">
        <v>5</v>
      </c>
      <c r="C74" s="40">
        <v>24</v>
      </c>
      <c r="D74" s="40">
        <v>1</v>
      </c>
      <c r="E74" s="40"/>
      <c r="F74" s="40" t="s">
        <v>114</v>
      </c>
      <c r="G74" s="40"/>
      <c r="H74" s="53">
        <v>6</v>
      </c>
      <c r="I74" s="53" t="s">
        <v>223</v>
      </c>
      <c r="J74" s="53">
        <v>1982</v>
      </c>
    </row>
    <row r="75" spans="1:10">
      <c r="A75" s="136"/>
      <c r="B75" s="40" t="s">
        <v>5</v>
      </c>
      <c r="C75" s="40">
        <v>24</v>
      </c>
      <c r="D75" s="40">
        <v>1</v>
      </c>
      <c r="E75" s="40"/>
      <c r="F75" s="40" t="s">
        <v>114</v>
      </c>
      <c r="G75" s="40"/>
      <c r="H75" s="53">
        <v>7</v>
      </c>
      <c r="I75" s="53" t="s">
        <v>223</v>
      </c>
      <c r="J75" s="53">
        <v>1982</v>
      </c>
    </row>
    <row r="76" spans="1:10">
      <c r="A76" s="136"/>
      <c r="B76" s="40" t="s">
        <v>5</v>
      </c>
      <c r="C76" s="40">
        <v>24</v>
      </c>
      <c r="D76" s="40">
        <v>1</v>
      </c>
      <c r="E76" s="40"/>
      <c r="F76" s="40" t="s">
        <v>114</v>
      </c>
      <c r="G76" s="40"/>
      <c r="H76" s="53">
        <v>8</v>
      </c>
      <c r="I76" s="53" t="s">
        <v>223</v>
      </c>
      <c r="J76" s="53">
        <v>1982</v>
      </c>
    </row>
    <row r="77" spans="1:10">
      <c r="A77" s="136"/>
      <c r="B77" s="40" t="s">
        <v>5</v>
      </c>
      <c r="C77" s="40">
        <v>24</v>
      </c>
      <c r="D77" s="40">
        <v>1</v>
      </c>
      <c r="E77" s="40"/>
      <c r="F77" s="40" t="s">
        <v>114</v>
      </c>
      <c r="G77" s="40"/>
      <c r="H77" s="53">
        <v>9</v>
      </c>
      <c r="I77" s="53" t="s">
        <v>223</v>
      </c>
      <c r="J77" s="53">
        <v>1982</v>
      </c>
    </row>
    <row r="78" spans="1:10">
      <c r="A78" s="136"/>
      <c r="B78" s="40" t="s">
        <v>5</v>
      </c>
      <c r="C78" s="40">
        <v>24</v>
      </c>
      <c r="D78" s="40">
        <v>1</v>
      </c>
      <c r="E78" s="40"/>
      <c r="F78" s="40" t="s">
        <v>114</v>
      </c>
      <c r="G78" s="40"/>
      <c r="H78" s="53">
        <v>10</v>
      </c>
      <c r="I78" s="53" t="s">
        <v>223</v>
      </c>
      <c r="J78" s="53">
        <v>1982</v>
      </c>
    </row>
    <row r="79" spans="1:10">
      <c r="A79" s="136"/>
      <c r="B79" s="40" t="s">
        <v>5</v>
      </c>
      <c r="C79" s="40">
        <v>24</v>
      </c>
      <c r="D79" s="40">
        <v>1</v>
      </c>
      <c r="E79" s="40"/>
      <c r="F79" s="40" t="s">
        <v>114</v>
      </c>
      <c r="G79" s="40"/>
      <c r="H79" s="53">
        <v>11</v>
      </c>
      <c r="I79" s="53" t="s">
        <v>223</v>
      </c>
      <c r="J79" s="53">
        <v>1982</v>
      </c>
    </row>
    <row r="80" spans="1:10">
      <c r="A80" s="122"/>
      <c r="B80" s="40" t="s">
        <v>5</v>
      </c>
      <c r="C80" s="40">
        <v>24</v>
      </c>
      <c r="D80" s="40">
        <v>1</v>
      </c>
      <c r="E80" s="40"/>
      <c r="F80" s="40" t="s">
        <v>114</v>
      </c>
      <c r="G80" s="40"/>
      <c r="H80" s="53">
        <v>12</v>
      </c>
      <c r="I80" s="53" t="s">
        <v>223</v>
      </c>
      <c r="J80" s="53">
        <v>1982</v>
      </c>
    </row>
    <row r="81" spans="1:10">
      <c r="A81" s="121">
        <v>16</v>
      </c>
      <c r="B81" s="40" t="s">
        <v>5</v>
      </c>
      <c r="C81" s="40">
        <v>26</v>
      </c>
      <c r="D81" s="40">
        <v>2</v>
      </c>
      <c r="E81" s="40"/>
      <c r="F81" s="40" t="s">
        <v>114</v>
      </c>
      <c r="G81" s="40"/>
      <c r="H81" s="53">
        <v>1</v>
      </c>
      <c r="I81" s="53" t="s">
        <v>223</v>
      </c>
      <c r="J81" s="53">
        <v>2013</v>
      </c>
    </row>
    <row r="82" spans="1:10">
      <c r="A82" s="136"/>
      <c r="B82" s="40" t="s">
        <v>5</v>
      </c>
      <c r="C82" s="40">
        <v>26</v>
      </c>
      <c r="D82" s="40">
        <v>2</v>
      </c>
      <c r="E82" s="40"/>
      <c r="F82" s="40" t="s">
        <v>114</v>
      </c>
      <c r="G82" s="40"/>
      <c r="H82" s="53">
        <v>1</v>
      </c>
      <c r="I82" s="53" t="s">
        <v>223</v>
      </c>
      <c r="J82" s="53">
        <v>2013</v>
      </c>
    </row>
    <row r="83" spans="1:10">
      <c r="A83" s="136"/>
      <c r="B83" s="40" t="s">
        <v>5</v>
      </c>
      <c r="C83" s="40">
        <v>26</v>
      </c>
      <c r="D83" s="40">
        <v>2</v>
      </c>
      <c r="E83" s="40"/>
      <c r="F83" s="40" t="s">
        <v>114</v>
      </c>
      <c r="G83" s="40"/>
      <c r="H83" s="53">
        <v>2</v>
      </c>
      <c r="I83" s="53" t="s">
        <v>223</v>
      </c>
      <c r="J83" s="53">
        <v>2013</v>
      </c>
    </row>
    <row r="84" spans="1:10">
      <c r="A84" s="136"/>
      <c r="B84" s="40" t="s">
        <v>5</v>
      </c>
      <c r="C84" s="40">
        <v>26</v>
      </c>
      <c r="D84" s="40">
        <v>2</v>
      </c>
      <c r="E84" s="40"/>
      <c r="F84" s="40" t="s">
        <v>114</v>
      </c>
      <c r="G84" s="40"/>
      <c r="H84" s="53">
        <v>2</v>
      </c>
      <c r="I84" s="53" t="s">
        <v>223</v>
      </c>
      <c r="J84" s="53">
        <v>2013</v>
      </c>
    </row>
    <row r="85" spans="1:10">
      <c r="A85" s="136"/>
      <c r="B85" s="40" t="s">
        <v>5</v>
      </c>
      <c r="C85" s="40">
        <v>26</v>
      </c>
      <c r="D85" s="40">
        <v>2</v>
      </c>
      <c r="E85" s="40"/>
      <c r="F85" s="40" t="s">
        <v>114</v>
      </c>
      <c r="G85" s="40"/>
      <c r="H85" s="53">
        <v>3</v>
      </c>
      <c r="I85" s="53" t="s">
        <v>223</v>
      </c>
      <c r="J85" s="53">
        <v>2013</v>
      </c>
    </row>
    <row r="86" spans="1:10">
      <c r="A86" s="136"/>
      <c r="B86" s="40" t="s">
        <v>5</v>
      </c>
      <c r="C86" s="40">
        <v>26</v>
      </c>
      <c r="D86" s="40">
        <v>2</v>
      </c>
      <c r="E86" s="40"/>
      <c r="F86" s="40" t="s">
        <v>114</v>
      </c>
      <c r="G86" s="40"/>
      <c r="H86" s="53">
        <v>3</v>
      </c>
      <c r="I86" s="53" t="s">
        <v>223</v>
      </c>
      <c r="J86" s="53">
        <v>2013</v>
      </c>
    </row>
    <row r="87" spans="1:10">
      <c r="A87" s="136"/>
      <c r="B87" s="40" t="s">
        <v>5</v>
      </c>
      <c r="C87" s="40">
        <v>26</v>
      </c>
      <c r="D87" s="40">
        <v>2</v>
      </c>
      <c r="E87" s="40"/>
      <c r="F87" s="40" t="s">
        <v>114</v>
      </c>
      <c r="G87" s="40"/>
      <c r="H87" s="53">
        <v>4</v>
      </c>
      <c r="I87" s="53" t="s">
        <v>223</v>
      </c>
      <c r="J87" s="53">
        <v>2013</v>
      </c>
    </row>
    <row r="88" spans="1:10">
      <c r="A88" s="136"/>
      <c r="B88" s="40" t="s">
        <v>5</v>
      </c>
      <c r="C88" s="40">
        <v>26</v>
      </c>
      <c r="D88" s="40">
        <v>2</v>
      </c>
      <c r="E88" s="40"/>
      <c r="F88" s="40" t="s">
        <v>114</v>
      </c>
      <c r="G88" s="40"/>
      <c r="H88" s="53">
        <v>4</v>
      </c>
      <c r="I88" s="53" t="s">
        <v>223</v>
      </c>
      <c r="J88" s="53">
        <v>2013</v>
      </c>
    </row>
    <row r="89" spans="1:10">
      <c r="A89" s="136"/>
      <c r="B89" s="40" t="s">
        <v>5</v>
      </c>
      <c r="C89" s="40">
        <v>26</v>
      </c>
      <c r="D89" s="40">
        <v>2</v>
      </c>
      <c r="E89" s="40"/>
      <c r="F89" s="40" t="s">
        <v>114</v>
      </c>
      <c r="G89" s="40"/>
      <c r="H89" s="53">
        <v>5</v>
      </c>
      <c r="I89" s="53" t="s">
        <v>223</v>
      </c>
      <c r="J89" s="53">
        <v>2013</v>
      </c>
    </row>
    <row r="90" spans="1:10">
      <c r="A90" s="136"/>
      <c r="B90" s="40" t="s">
        <v>5</v>
      </c>
      <c r="C90" s="40">
        <v>26</v>
      </c>
      <c r="D90" s="40">
        <v>2</v>
      </c>
      <c r="E90" s="40"/>
      <c r="F90" s="40" t="s">
        <v>114</v>
      </c>
      <c r="G90" s="40"/>
      <c r="H90" s="53">
        <v>5</v>
      </c>
      <c r="I90" s="53" t="s">
        <v>223</v>
      </c>
      <c r="J90" s="53">
        <v>2013</v>
      </c>
    </row>
    <row r="91" spans="1:10">
      <c r="A91" s="136"/>
      <c r="B91" s="40" t="s">
        <v>5</v>
      </c>
      <c r="C91" s="40">
        <v>26</v>
      </c>
      <c r="D91" s="40">
        <v>2</v>
      </c>
      <c r="E91" s="40"/>
      <c r="F91" s="40" t="s">
        <v>114</v>
      </c>
      <c r="G91" s="40"/>
      <c r="H91" s="53">
        <v>6</v>
      </c>
      <c r="I91" s="53" t="s">
        <v>223</v>
      </c>
      <c r="J91" s="53">
        <v>2013</v>
      </c>
    </row>
    <row r="92" spans="1:10">
      <c r="A92" s="136"/>
      <c r="B92" s="40" t="s">
        <v>5</v>
      </c>
      <c r="C92" s="40">
        <v>26</v>
      </c>
      <c r="D92" s="40">
        <v>2</v>
      </c>
      <c r="E92" s="40"/>
      <c r="F92" s="40" t="s">
        <v>114</v>
      </c>
      <c r="G92" s="40"/>
      <c r="H92" s="53">
        <v>6</v>
      </c>
      <c r="I92" s="53" t="s">
        <v>223</v>
      </c>
      <c r="J92" s="53">
        <v>2013</v>
      </c>
    </row>
    <row r="93" spans="1:10">
      <c r="A93" s="136"/>
      <c r="B93" s="40" t="s">
        <v>5</v>
      </c>
      <c r="C93" s="40">
        <v>26</v>
      </c>
      <c r="D93" s="40">
        <v>2</v>
      </c>
      <c r="E93" s="40"/>
      <c r="F93" s="40" t="s">
        <v>114</v>
      </c>
      <c r="G93" s="40"/>
      <c r="H93" s="53">
        <v>7</v>
      </c>
      <c r="I93" s="53" t="s">
        <v>223</v>
      </c>
      <c r="J93" s="53">
        <v>2013</v>
      </c>
    </row>
    <row r="94" spans="1:10">
      <c r="A94" s="136"/>
      <c r="B94" s="40" t="s">
        <v>5</v>
      </c>
      <c r="C94" s="40">
        <v>26</v>
      </c>
      <c r="D94" s="40">
        <v>2</v>
      </c>
      <c r="E94" s="40"/>
      <c r="F94" s="40" t="s">
        <v>114</v>
      </c>
      <c r="G94" s="40"/>
      <c r="H94" s="53">
        <v>7</v>
      </c>
      <c r="I94" s="53" t="s">
        <v>223</v>
      </c>
      <c r="J94" s="53">
        <v>2013</v>
      </c>
    </row>
    <row r="95" spans="1:10">
      <c r="A95" s="136"/>
      <c r="B95" s="40" t="s">
        <v>5</v>
      </c>
      <c r="C95" s="40">
        <v>26</v>
      </c>
      <c r="D95" s="40">
        <v>2</v>
      </c>
      <c r="E95" s="40"/>
      <c r="F95" s="40" t="s">
        <v>114</v>
      </c>
      <c r="G95" s="40"/>
      <c r="H95" s="53">
        <v>8</v>
      </c>
      <c r="I95" s="53" t="s">
        <v>223</v>
      </c>
      <c r="J95" s="53">
        <v>2013</v>
      </c>
    </row>
    <row r="96" spans="1:10">
      <c r="A96" s="122"/>
      <c r="B96" s="40" t="s">
        <v>5</v>
      </c>
      <c r="C96" s="40">
        <v>26</v>
      </c>
      <c r="D96" s="40">
        <v>2</v>
      </c>
      <c r="E96" s="40"/>
      <c r="F96" s="40" t="s">
        <v>114</v>
      </c>
      <c r="G96" s="40"/>
      <c r="H96" s="53">
        <v>8</v>
      </c>
      <c r="I96" s="53" t="s">
        <v>223</v>
      </c>
      <c r="J96" s="53">
        <v>2013</v>
      </c>
    </row>
    <row r="97" spans="1:10">
      <c r="A97" s="121">
        <v>17</v>
      </c>
      <c r="B97" s="40" t="s">
        <v>5</v>
      </c>
      <c r="C97" s="40">
        <v>28</v>
      </c>
      <c r="D97" s="40">
        <v>2</v>
      </c>
      <c r="E97" s="40"/>
      <c r="F97" s="40" t="s">
        <v>114</v>
      </c>
      <c r="G97" s="40"/>
      <c r="H97" s="53">
        <v>1</v>
      </c>
      <c r="I97" s="53" t="s">
        <v>223</v>
      </c>
      <c r="J97" s="53">
        <v>2013</v>
      </c>
    </row>
    <row r="98" spans="1:10">
      <c r="A98" s="136"/>
      <c r="B98" s="40" t="s">
        <v>5</v>
      </c>
      <c r="C98" s="40">
        <v>28</v>
      </c>
      <c r="D98" s="40">
        <v>2</v>
      </c>
      <c r="E98" s="40"/>
      <c r="F98" s="40" t="s">
        <v>114</v>
      </c>
      <c r="G98" s="40"/>
      <c r="H98" s="53">
        <v>1</v>
      </c>
      <c r="I98" s="53" t="s">
        <v>223</v>
      </c>
      <c r="J98" s="53">
        <v>2013</v>
      </c>
    </row>
    <row r="99" spans="1:10">
      <c r="A99" s="136"/>
      <c r="B99" s="40" t="s">
        <v>5</v>
      </c>
      <c r="C99" s="40">
        <v>28</v>
      </c>
      <c r="D99" s="40">
        <v>2</v>
      </c>
      <c r="E99" s="40"/>
      <c r="F99" s="40" t="s">
        <v>114</v>
      </c>
      <c r="G99" s="40"/>
      <c r="H99" s="53">
        <v>2</v>
      </c>
      <c r="I99" s="53" t="s">
        <v>223</v>
      </c>
      <c r="J99" s="53">
        <v>2013</v>
      </c>
    </row>
    <row r="100" spans="1:10">
      <c r="A100" s="136"/>
      <c r="B100" s="40" t="s">
        <v>5</v>
      </c>
      <c r="C100" s="40">
        <v>28</v>
      </c>
      <c r="D100" s="40">
        <v>2</v>
      </c>
      <c r="E100" s="40"/>
      <c r="F100" s="40" t="s">
        <v>114</v>
      </c>
      <c r="G100" s="40"/>
      <c r="H100" s="53">
        <v>2</v>
      </c>
      <c r="I100" s="53" t="s">
        <v>223</v>
      </c>
      <c r="J100" s="53">
        <v>2013</v>
      </c>
    </row>
    <row r="101" spans="1:10">
      <c r="A101" s="136"/>
      <c r="B101" s="40" t="s">
        <v>5</v>
      </c>
      <c r="C101" s="40">
        <v>28</v>
      </c>
      <c r="D101" s="40">
        <v>2</v>
      </c>
      <c r="E101" s="40"/>
      <c r="F101" s="40" t="s">
        <v>114</v>
      </c>
      <c r="G101" s="40"/>
      <c r="H101" s="53">
        <v>3</v>
      </c>
      <c r="I101" s="53" t="s">
        <v>223</v>
      </c>
      <c r="J101" s="53">
        <v>2013</v>
      </c>
    </row>
    <row r="102" spans="1:10">
      <c r="A102" s="136"/>
      <c r="B102" s="40" t="s">
        <v>5</v>
      </c>
      <c r="C102" s="40">
        <v>28</v>
      </c>
      <c r="D102" s="40">
        <v>2</v>
      </c>
      <c r="E102" s="40"/>
      <c r="F102" s="40" t="s">
        <v>114</v>
      </c>
      <c r="G102" s="40"/>
      <c r="H102" s="53">
        <v>3</v>
      </c>
      <c r="I102" s="53" t="s">
        <v>223</v>
      </c>
      <c r="J102" s="53">
        <v>2013</v>
      </c>
    </row>
    <row r="103" spans="1:10">
      <c r="A103" s="136"/>
      <c r="B103" s="40" t="s">
        <v>5</v>
      </c>
      <c r="C103" s="40">
        <v>28</v>
      </c>
      <c r="D103" s="40">
        <v>2</v>
      </c>
      <c r="E103" s="40"/>
      <c r="F103" s="40" t="s">
        <v>114</v>
      </c>
      <c r="G103" s="40"/>
      <c r="H103" s="53">
        <v>4</v>
      </c>
      <c r="I103" s="53" t="s">
        <v>223</v>
      </c>
      <c r="J103" s="53">
        <v>2013</v>
      </c>
    </row>
    <row r="104" spans="1:10">
      <c r="A104" s="136"/>
      <c r="B104" s="40" t="s">
        <v>5</v>
      </c>
      <c r="C104" s="40">
        <v>28</v>
      </c>
      <c r="D104" s="40">
        <v>2</v>
      </c>
      <c r="E104" s="40"/>
      <c r="F104" s="40" t="s">
        <v>114</v>
      </c>
      <c r="G104" s="40"/>
      <c r="H104" s="53">
        <v>4</v>
      </c>
      <c r="I104" s="53" t="s">
        <v>223</v>
      </c>
      <c r="J104" s="53">
        <v>2013</v>
      </c>
    </row>
    <row r="105" spans="1:10">
      <c r="A105" s="136"/>
      <c r="B105" s="40" t="s">
        <v>5</v>
      </c>
      <c r="C105" s="40">
        <v>28</v>
      </c>
      <c r="D105" s="40">
        <v>2</v>
      </c>
      <c r="E105" s="40"/>
      <c r="F105" s="40" t="s">
        <v>114</v>
      </c>
      <c r="G105" s="40"/>
      <c r="H105" s="53">
        <v>5</v>
      </c>
      <c r="I105" s="53" t="s">
        <v>223</v>
      </c>
      <c r="J105" s="53">
        <v>2013</v>
      </c>
    </row>
    <row r="106" spans="1:10">
      <c r="A106" s="136"/>
      <c r="B106" s="40" t="s">
        <v>5</v>
      </c>
      <c r="C106" s="40">
        <v>28</v>
      </c>
      <c r="D106" s="40">
        <v>2</v>
      </c>
      <c r="E106" s="40"/>
      <c r="F106" s="40" t="s">
        <v>114</v>
      </c>
      <c r="G106" s="40"/>
      <c r="H106" s="53">
        <v>5</v>
      </c>
      <c r="I106" s="53" t="s">
        <v>223</v>
      </c>
      <c r="J106" s="53">
        <v>2013</v>
      </c>
    </row>
    <row r="107" spans="1:10">
      <c r="A107" s="136"/>
      <c r="B107" s="40" t="s">
        <v>5</v>
      </c>
      <c r="C107" s="40">
        <v>28</v>
      </c>
      <c r="D107" s="40">
        <v>2</v>
      </c>
      <c r="E107" s="40"/>
      <c r="F107" s="40" t="s">
        <v>114</v>
      </c>
      <c r="G107" s="40"/>
      <c r="H107" s="53">
        <v>6</v>
      </c>
      <c r="I107" s="53" t="s">
        <v>223</v>
      </c>
      <c r="J107" s="53">
        <v>2013</v>
      </c>
    </row>
    <row r="108" spans="1:10">
      <c r="A108" s="136"/>
      <c r="B108" s="40" t="s">
        <v>5</v>
      </c>
      <c r="C108" s="40">
        <v>28</v>
      </c>
      <c r="D108" s="40">
        <v>2</v>
      </c>
      <c r="E108" s="40"/>
      <c r="F108" s="40" t="s">
        <v>114</v>
      </c>
      <c r="G108" s="40"/>
      <c r="H108" s="53">
        <v>6</v>
      </c>
      <c r="I108" s="53" t="s">
        <v>223</v>
      </c>
      <c r="J108" s="53">
        <v>2013</v>
      </c>
    </row>
    <row r="109" spans="1:10">
      <c r="A109" s="136"/>
      <c r="B109" s="40" t="s">
        <v>5</v>
      </c>
      <c r="C109" s="40">
        <v>28</v>
      </c>
      <c r="D109" s="40">
        <v>2</v>
      </c>
      <c r="E109" s="40"/>
      <c r="F109" s="40" t="s">
        <v>114</v>
      </c>
      <c r="G109" s="40"/>
      <c r="H109" s="53">
        <v>7</v>
      </c>
      <c r="I109" s="53" t="s">
        <v>223</v>
      </c>
      <c r="J109" s="53">
        <v>2013</v>
      </c>
    </row>
    <row r="110" spans="1:10">
      <c r="A110" s="122"/>
      <c r="B110" s="40" t="s">
        <v>5</v>
      </c>
      <c r="C110" s="40">
        <v>28</v>
      </c>
      <c r="D110" s="40">
        <v>2</v>
      </c>
      <c r="E110" s="40"/>
      <c r="F110" s="40" t="s">
        <v>114</v>
      </c>
      <c r="G110" s="40"/>
      <c r="H110" s="53">
        <v>7</v>
      </c>
      <c r="I110" s="53" t="s">
        <v>223</v>
      </c>
      <c r="J110" s="53">
        <v>2013</v>
      </c>
    </row>
    <row r="111" spans="1:10">
      <c r="A111" s="121">
        <v>18</v>
      </c>
      <c r="B111" s="40" t="s">
        <v>6</v>
      </c>
      <c r="C111" s="40">
        <v>6</v>
      </c>
      <c r="D111" s="40">
        <v>1</v>
      </c>
      <c r="E111" s="40"/>
      <c r="F111" s="40" t="s">
        <v>114</v>
      </c>
      <c r="G111" s="40" t="s">
        <v>7</v>
      </c>
      <c r="H111" s="53">
        <v>4</v>
      </c>
      <c r="I111" s="53" t="s">
        <v>223</v>
      </c>
      <c r="J111" s="53">
        <v>1991</v>
      </c>
    </row>
    <row r="112" spans="1:10">
      <c r="A112" s="136"/>
      <c r="B112" s="40" t="s">
        <v>6</v>
      </c>
      <c r="C112" s="40">
        <v>6</v>
      </c>
      <c r="D112" s="40">
        <v>1</v>
      </c>
      <c r="E112" s="40"/>
      <c r="F112" s="40" t="s">
        <v>114</v>
      </c>
      <c r="G112" s="40"/>
      <c r="H112" s="53">
        <v>4</v>
      </c>
      <c r="I112" s="53" t="s">
        <v>223</v>
      </c>
      <c r="J112" s="53">
        <v>1991</v>
      </c>
    </row>
    <row r="113" spans="1:10">
      <c r="A113" s="136"/>
      <c r="B113" s="40" t="s">
        <v>6</v>
      </c>
      <c r="C113" s="40">
        <v>6</v>
      </c>
      <c r="D113" s="40">
        <v>1</v>
      </c>
      <c r="E113" s="40"/>
      <c r="F113" s="40" t="s">
        <v>114</v>
      </c>
      <c r="G113" s="40"/>
      <c r="H113" s="53">
        <v>5</v>
      </c>
      <c r="I113" s="53" t="s">
        <v>223</v>
      </c>
      <c r="J113" s="53">
        <v>1991</v>
      </c>
    </row>
    <row r="114" spans="1:10">
      <c r="A114" s="136"/>
      <c r="B114" s="40" t="s">
        <v>6</v>
      </c>
      <c r="C114" s="40">
        <v>6</v>
      </c>
      <c r="D114" s="40">
        <v>1</v>
      </c>
      <c r="E114" s="40"/>
      <c r="F114" s="40" t="s">
        <v>114</v>
      </c>
      <c r="G114" s="40"/>
      <c r="H114" s="53">
        <v>5</v>
      </c>
      <c r="I114" s="53" t="s">
        <v>223</v>
      </c>
      <c r="J114" s="53">
        <v>1991</v>
      </c>
    </row>
    <row r="115" spans="1:10">
      <c r="A115" s="136"/>
      <c r="B115" s="40" t="s">
        <v>6</v>
      </c>
      <c r="C115" s="40">
        <v>6</v>
      </c>
      <c r="D115" s="40">
        <v>1</v>
      </c>
      <c r="E115" s="40"/>
      <c r="F115" s="40" t="s">
        <v>114</v>
      </c>
      <c r="G115" s="40"/>
      <c r="H115" s="53">
        <v>6</v>
      </c>
      <c r="I115" s="53" t="s">
        <v>223</v>
      </c>
      <c r="J115" s="53">
        <v>1991</v>
      </c>
    </row>
    <row r="116" spans="1:10">
      <c r="A116" s="122"/>
      <c r="B116" s="40" t="s">
        <v>6</v>
      </c>
      <c r="C116" s="40">
        <v>6</v>
      </c>
      <c r="D116" s="40">
        <v>1</v>
      </c>
      <c r="E116" s="40"/>
      <c r="F116" s="40" t="s">
        <v>114</v>
      </c>
      <c r="G116" s="40"/>
      <c r="H116" s="53">
        <v>6</v>
      </c>
      <c r="I116" s="53" t="s">
        <v>223</v>
      </c>
      <c r="J116" s="53">
        <v>1991</v>
      </c>
    </row>
    <row r="117" spans="1:10">
      <c r="A117" s="121">
        <v>19</v>
      </c>
      <c r="B117" s="40" t="s">
        <v>6</v>
      </c>
      <c r="C117" s="40">
        <v>7</v>
      </c>
      <c r="D117" s="40">
        <v>1</v>
      </c>
      <c r="E117" s="40"/>
      <c r="F117" s="40" t="s">
        <v>114</v>
      </c>
      <c r="G117" s="40"/>
      <c r="H117" s="53">
        <v>1</v>
      </c>
      <c r="I117" s="53" t="s">
        <v>223</v>
      </c>
      <c r="J117" s="53">
        <v>1986</v>
      </c>
    </row>
    <row r="118" spans="1:10">
      <c r="A118" s="136"/>
      <c r="B118" s="40" t="s">
        <v>6</v>
      </c>
      <c r="C118" s="40">
        <v>7</v>
      </c>
      <c r="D118" s="40">
        <v>1</v>
      </c>
      <c r="E118" s="40"/>
      <c r="F118" s="40" t="s">
        <v>114</v>
      </c>
      <c r="G118" s="40"/>
      <c r="H118" s="53">
        <v>1</v>
      </c>
      <c r="I118" s="53" t="s">
        <v>222</v>
      </c>
      <c r="J118" s="53">
        <v>1986</v>
      </c>
    </row>
    <row r="119" spans="1:10">
      <c r="A119" s="136"/>
      <c r="B119" s="40" t="s">
        <v>6</v>
      </c>
      <c r="C119" s="40">
        <v>7</v>
      </c>
      <c r="D119" s="40">
        <v>1</v>
      </c>
      <c r="E119" s="40"/>
      <c r="F119" s="40" t="s">
        <v>114</v>
      </c>
      <c r="G119" s="40"/>
      <c r="H119" s="53">
        <v>2</v>
      </c>
      <c r="I119" s="53" t="s">
        <v>223</v>
      </c>
      <c r="J119" s="53">
        <v>1986</v>
      </c>
    </row>
    <row r="120" spans="1:10">
      <c r="A120" s="136"/>
      <c r="B120" s="40" t="s">
        <v>6</v>
      </c>
      <c r="C120" s="40">
        <v>7</v>
      </c>
      <c r="D120" s="40">
        <v>1</v>
      </c>
      <c r="E120" s="40"/>
      <c r="F120" s="40" t="s">
        <v>114</v>
      </c>
      <c r="G120" s="40"/>
      <c r="H120" s="53">
        <v>2</v>
      </c>
      <c r="I120" s="53" t="s">
        <v>222</v>
      </c>
      <c r="J120" s="53">
        <v>1986</v>
      </c>
    </row>
    <row r="121" spans="1:10">
      <c r="A121" s="136"/>
      <c r="B121" s="40" t="s">
        <v>6</v>
      </c>
      <c r="C121" s="40">
        <v>7</v>
      </c>
      <c r="D121" s="40">
        <v>1</v>
      </c>
      <c r="E121" s="40"/>
      <c r="F121" s="40" t="s">
        <v>114</v>
      </c>
      <c r="G121" s="40"/>
      <c r="H121" s="53">
        <v>3</v>
      </c>
      <c r="I121" s="53" t="s">
        <v>222</v>
      </c>
      <c r="J121" s="53">
        <v>1986</v>
      </c>
    </row>
    <row r="122" spans="1:10">
      <c r="A122" s="136"/>
      <c r="B122" s="40" t="s">
        <v>6</v>
      </c>
      <c r="C122" s="40">
        <v>7</v>
      </c>
      <c r="D122" s="40">
        <v>1</v>
      </c>
      <c r="E122" s="40"/>
      <c r="F122" s="40" t="s">
        <v>114</v>
      </c>
      <c r="G122" s="40"/>
      <c r="H122" s="53">
        <v>3</v>
      </c>
      <c r="I122" s="53" t="s">
        <v>223</v>
      </c>
      <c r="J122" s="53">
        <v>1986</v>
      </c>
    </row>
    <row r="123" spans="1:10">
      <c r="A123" s="136"/>
      <c r="B123" s="40" t="s">
        <v>6</v>
      </c>
      <c r="C123" s="40">
        <v>7</v>
      </c>
      <c r="D123" s="40">
        <v>1</v>
      </c>
      <c r="E123" s="40"/>
      <c r="F123" s="40" t="s">
        <v>114</v>
      </c>
      <c r="G123" s="40"/>
      <c r="H123" s="53">
        <v>4</v>
      </c>
      <c r="I123" s="53" t="s">
        <v>223</v>
      </c>
      <c r="J123" s="53">
        <v>1986</v>
      </c>
    </row>
    <row r="124" spans="1:10">
      <c r="A124" s="136"/>
      <c r="B124" s="40" t="s">
        <v>6</v>
      </c>
      <c r="C124" s="40">
        <v>7</v>
      </c>
      <c r="D124" s="40">
        <v>1</v>
      </c>
      <c r="E124" s="40"/>
      <c r="F124" s="40" t="s">
        <v>114</v>
      </c>
      <c r="G124" s="40"/>
      <c r="H124" s="53">
        <v>4</v>
      </c>
      <c r="I124" s="53" t="s">
        <v>222</v>
      </c>
      <c r="J124" s="53">
        <v>1986</v>
      </c>
    </row>
    <row r="125" spans="1:10">
      <c r="A125" s="136"/>
      <c r="B125" s="40" t="s">
        <v>6</v>
      </c>
      <c r="C125" s="40">
        <v>7</v>
      </c>
      <c r="D125" s="40">
        <v>1</v>
      </c>
      <c r="E125" s="40"/>
      <c r="F125" s="40" t="s">
        <v>114</v>
      </c>
      <c r="G125" s="40"/>
      <c r="H125" s="53">
        <v>5</v>
      </c>
      <c r="I125" s="53" t="s">
        <v>222</v>
      </c>
      <c r="J125" s="53">
        <v>1986</v>
      </c>
    </row>
    <row r="126" spans="1:10">
      <c r="A126" s="122"/>
      <c r="B126" s="40" t="s">
        <v>6</v>
      </c>
      <c r="C126" s="40">
        <v>7</v>
      </c>
      <c r="D126" s="40">
        <v>1</v>
      </c>
      <c r="E126" s="40"/>
      <c r="F126" s="40" t="s">
        <v>114</v>
      </c>
      <c r="G126" s="40"/>
      <c r="H126" s="53">
        <v>5</v>
      </c>
      <c r="I126" s="53" t="s">
        <v>223</v>
      </c>
      <c r="J126" s="53">
        <v>1986</v>
      </c>
    </row>
    <row r="127" spans="1:10">
      <c r="A127" s="121">
        <v>20</v>
      </c>
      <c r="B127" s="40" t="s">
        <v>6</v>
      </c>
      <c r="C127" s="40">
        <v>8</v>
      </c>
      <c r="D127" s="40">
        <v>1</v>
      </c>
      <c r="E127" s="40"/>
      <c r="F127" s="40" t="s">
        <v>114</v>
      </c>
      <c r="G127" s="40"/>
      <c r="H127" s="53">
        <v>1</v>
      </c>
      <c r="I127" s="53" t="s">
        <v>223</v>
      </c>
      <c r="J127" s="53">
        <v>1991</v>
      </c>
    </row>
    <row r="128" spans="1:10">
      <c r="A128" s="136"/>
      <c r="B128" s="40" t="s">
        <v>6</v>
      </c>
      <c r="C128" s="40">
        <v>8</v>
      </c>
      <c r="D128" s="40">
        <v>1</v>
      </c>
      <c r="E128" s="40"/>
      <c r="F128" s="40" t="s">
        <v>114</v>
      </c>
      <c r="G128" s="40"/>
      <c r="H128" s="53">
        <v>2</v>
      </c>
      <c r="I128" s="53" t="s">
        <v>223</v>
      </c>
      <c r="J128" s="53">
        <v>1991</v>
      </c>
    </row>
    <row r="129" spans="1:10">
      <c r="A129" s="136"/>
      <c r="B129" s="40" t="s">
        <v>6</v>
      </c>
      <c r="C129" s="40">
        <v>8</v>
      </c>
      <c r="D129" s="40">
        <v>1</v>
      </c>
      <c r="E129" s="40"/>
      <c r="F129" s="40" t="s">
        <v>114</v>
      </c>
      <c r="G129" s="40"/>
      <c r="H129" s="53">
        <v>3</v>
      </c>
      <c r="I129" s="53" t="s">
        <v>223</v>
      </c>
      <c r="J129" s="53">
        <v>1991</v>
      </c>
    </row>
    <row r="130" spans="1:10">
      <c r="A130" s="136"/>
      <c r="B130" s="40" t="s">
        <v>6</v>
      </c>
      <c r="C130" s="40">
        <v>8</v>
      </c>
      <c r="D130" s="40">
        <v>1</v>
      </c>
      <c r="E130" s="40"/>
      <c r="F130" s="40" t="s">
        <v>114</v>
      </c>
      <c r="G130" s="40"/>
      <c r="H130" s="53">
        <v>4</v>
      </c>
      <c r="I130" s="53" t="s">
        <v>223</v>
      </c>
      <c r="J130" s="53">
        <v>1991</v>
      </c>
    </row>
    <row r="131" spans="1:10">
      <c r="A131" s="136"/>
      <c r="B131" s="40" t="s">
        <v>6</v>
      </c>
      <c r="C131" s="40">
        <v>8</v>
      </c>
      <c r="D131" s="40">
        <v>1</v>
      </c>
      <c r="E131" s="40"/>
      <c r="F131" s="40" t="s">
        <v>114</v>
      </c>
      <c r="G131" s="40"/>
      <c r="H131" s="53">
        <v>5</v>
      </c>
      <c r="I131" s="53" t="s">
        <v>223</v>
      </c>
      <c r="J131" s="53">
        <v>1991</v>
      </c>
    </row>
    <row r="132" spans="1:10">
      <c r="A132" s="136"/>
      <c r="B132" s="40" t="s">
        <v>6</v>
      </c>
      <c r="C132" s="40">
        <v>8</v>
      </c>
      <c r="D132" s="40">
        <v>1</v>
      </c>
      <c r="E132" s="40"/>
      <c r="F132" s="40" t="s">
        <v>114</v>
      </c>
      <c r="G132" s="40"/>
      <c r="H132" s="53">
        <v>6</v>
      </c>
      <c r="I132" s="53" t="s">
        <v>223</v>
      </c>
      <c r="J132" s="53">
        <v>1991</v>
      </c>
    </row>
    <row r="133" spans="1:10">
      <c r="A133" s="122"/>
      <c r="B133" s="40" t="s">
        <v>6</v>
      </c>
      <c r="C133" s="40">
        <v>8</v>
      </c>
      <c r="D133" s="40">
        <v>1</v>
      </c>
      <c r="E133" s="40"/>
      <c r="F133" s="40" t="s">
        <v>114</v>
      </c>
      <c r="G133" s="40"/>
      <c r="H133" s="53">
        <v>7</v>
      </c>
      <c r="I133" s="53" t="s">
        <v>223</v>
      </c>
      <c r="J133" s="53">
        <v>1991</v>
      </c>
    </row>
    <row r="134" spans="1:10" s="9" customFormat="1">
      <c r="A134" s="121">
        <v>21</v>
      </c>
      <c r="B134" s="40" t="s">
        <v>8</v>
      </c>
      <c r="C134" s="40">
        <v>17</v>
      </c>
      <c r="D134" s="40"/>
      <c r="E134" s="40"/>
      <c r="F134" s="40" t="s">
        <v>114</v>
      </c>
      <c r="G134" s="40" t="s">
        <v>299</v>
      </c>
      <c r="H134" s="53">
        <v>1</v>
      </c>
      <c r="I134" s="53" t="s">
        <v>222</v>
      </c>
      <c r="J134" s="83">
        <v>43095</v>
      </c>
    </row>
    <row r="135" spans="1:10" s="9" customFormat="1">
      <c r="A135" s="136"/>
      <c r="B135" s="40" t="s">
        <v>8</v>
      </c>
      <c r="C135" s="40">
        <v>17</v>
      </c>
      <c r="D135" s="40"/>
      <c r="E135" s="40"/>
      <c r="F135" s="40" t="s">
        <v>114</v>
      </c>
      <c r="G135" s="40"/>
      <c r="H135" s="53">
        <v>1</v>
      </c>
      <c r="I135" s="53" t="s">
        <v>223</v>
      </c>
      <c r="J135" s="53">
        <v>1985</v>
      </c>
    </row>
    <row r="136" spans="1:10" s="9" customFormat="1">
      <c r="A136" s="136"/>
      <c r="B136" s="40" t="s">
        <v>8</v>
      </c>
      <c r="C136" s="40">
        <v>17</v>
      </c>
      <c r="D136" s="40"/>
      <c r="E136" s="40"/>
      <c r="F136" s="40" t="s">
        <v>114</v>
      </c>
      <c r="G136" s="40"/>
      <c r="H136" s="53">
        <v>2</v>
      </c>
      <c r="I136" s="53" t="s">
        <v>222</v>
      </c>
      <c r="J136" s="83">
        <v>43095</v>
      </c>
    </row>
    <row r="137" spans="1:10" s="9" customFormat="1">
      <c r="A137" s="136"/>
      <c r="B137" s="40" t="s">
        <v>8</v>
      </c>
      <c r="C137" s="40">
        <v>17</v>
      </c>
      <c r="D137" s="40"/>
      <c r="E137" s="40"/>
      <c r="F137" s="40" t="s">
        <v>114</v>
      </c>
      <c r="G137" s="40"/>
      <c r="H137" s="53">
        <v>2</v>
      </c>
      <c r="I137" s="53" t="s">
        <v>223</v>
      </c>
      <c r="J137" s="53">
        <v>1985</v>
      </c>
    </row>
    <row r="138" spans="1:10" s="9" customFormat="1">
      <c r="A138" s="136"/>
      <c r="B138" s="40" t="s">
        <v>8</v>
      </c>
      <c r="C138" s="40">
        <v>17</v>
      </c>
      <c r="D138" s="40"/>
      <c r="E138" s="40"/>
      <c r="F138" s="40" t="s">
        <v>114</v>
      </c>
      <c r="G138" s="40"/>
      <c r="H138" s="53">
        <v>3</v>
      </c>
      <c r="I138" s="53" t="s">
        <v>223</v>
      </c>
      <c r="J138" s="53">
        <v>1985</v>
      </c>
    </row>
    <row r="139" spans="1:10" s="9" customFormat="1">
      <c r="A139" s="136"/>
      <c r="B139" s="40" t="s">
        <v>8</v>
      </c>
      <c r="C139" s="40">
        <v>17</v>
      </c>
      <c r="D139" s="40"/>
      <c r="E139" s="40"/>
      <c r="F139" s="40" t="s">
        <v>114</v>
      </c>
      <c r="G139" s="40"/>
      <c r="H139" s="53">
        <v>3</v>
      </c>
      <c r="I139" s="53" t="s">
        <v>222</v>
      </c>
      <c r="J139" s="83">
        <v>43095</v>
      </c>
    </row>
    <row r="140" spans="1:10" s="9" customFormat="1">
      <c r="A140" s="136"/>
      <c r="B140" s="40" t="s">
        <v>8</v>
      </c>
      <c r="C140" s="40">
        <v>17</v>
      </c>
      <c r="D140" s="40"/>
      <c r="E140" s="40"/>
      <c r="F140" s="40" t="s">
        <v>114</v>
      </c>
      <c r="G140" s="40"/>
      <c r="H140" s="53">
        <v>4</v>
      </c>
      <c r="I140" s="53" t="s">
        <v>222</v>
      </c>
      <c r="J140" s="83">
        <v>43095</v>
      </c>
    </row>
    <row r="141" spans="1:10" s="9" customFormat="1">
      <c r="A141" s="122"/>
      <c r="B141" s="40" t="s">
        <v>8</v>
      </c>
      <c r="C141" s="40">
        <v>17</v>
      </c>
      <c r="D141" s="40"/>
      <c r="E141" s="40"/>
      <c r="F141" s="40" t="s">
        <v>114</v>
      </c>
      <c r="G141" s="40"/>
      <c r="H141" s="53">
        <v>4</v>
      </c>
      <c r="I141" s="53" t="s">
        <v>223</v>
      </c>
      <c r="J141" s="53">
        <v>1985</v>
      </c>
    </row>
    <row r="142" spans="1:10" s="9" customFormat="1">
      <c r="A142" s="121">
        <v>22</v>
      </c>
      <c r="B142" s="40" t="s">
        <v>8</v>
      </c>
      <c r="C142" s="40">
        <v>17</v>
      </c>
      <c r="D142" s="40"/>
      <c r="E142" s="40"/>
      <c r="F142" s="40" t="s">
        <v>115</v>
      </c>
      <c r="G142" s="40" t="s">
        <v>300</v>
      </c>
      <c r="H142" s="53">
        <v>5</v>
      </c>
      <c r="I142" s="53" t="s">
        <v>223</v>
      </c>
      <c r="J142" s="53">
        <v>1985</v>
      </c>
    </row>
    <row r="143" spans="1:10" s="9" customFormat="1">
      <c r="A143" s="122"/>
      <c r="B143" s="40" t="s">
        <v>8</v>
      </c>
      <c r="C143" s="40">
        <v>17</v>
      </c>
      <c r="D143" s="40"/>
      <c r="E143" s="40"/>
      <c r="F143" s="40" t="s">
        <v>115</v>
      </c>
      <c r="G143" s="40"/>
      <c r="H143" s="53">
        <v>5</v>
      </c>
      <c r="I143" s="53" t="s">
        <v>222</v>
      </c>
      <c r="J143" s="53">
        <v>1985</v>
      </c>
    </row>
    <row r="144" spans="1:10" s="9" customFormat="1">
      <c r="A144" s="121">
        <v>23</v>
      </c>
      <c r="B144" s="40" t="s">
        <v>8</v>
      </c>
      <c r="C144" s="40">
        <v>17</v>
      </c>
      <c r="D144" s="40"/>
      <c r="E144" s="40"/>
      <c r="F144" s="40" t="s">
        <v>298</v>
      </c>
      <c r="G144" s="40" t="s">
        <v>301</v>
      </c>
      <c r="H144" s="53">
        <v>11</v>
      </c>
      <c r="I144" s="53" t="s">
        <v>222</v>
      </c>
      <c r="J144" s="53">
        <v>1985</v>
      </c>
    </row>
    <row r="145" spans="1:10" s="9" customFormat="1">
      <c r="A145" s="122"/>
      <c r="B145" s="40" t="s">
        <v>8</v>
      </c>
      <c r="C145" s="40">
        <v>17</v>
      </c>
      <c r="D145" s="40"/>
      <c r="E145" s="40"/>
      <c r="F145" s="40" t="s">
        <v>298</v>
      </c>
      <c r="G145" s="40"/>
      <c r="H145" s="53">
        <v>11</v>
      </c>
      <c r="I145" s="53" t="s">
        <v>223</v>
      </c>
      <c r="J145" s="53">
        <v>1985</v>
      </c>
    </row>
    <row r="146" spans="1:10">
      <c r="A146" s="121">
        <v>24</v>
      </c>
      <c r="B146" s="40" t="s">
        <v>8</v>
      </c>
      <c r="C146" s="40">
        <v>20</v>
      </c>
      <c r="D146" s="40"/>
      <c r="E146" s="40"/>
      <c r="F146" s="40" t="s">
        <v>114</v>
      </c>
      <c r="G146" s="40"/>
      <c r="H146" s="53">
        <v>1</v>
      </c>
      <c r="I146" s="53" t="s">
        <v>223</v>
      </c>
      <c r="J146" s="53">
        <v>1984</v>
      </c>
    </row>
    <row r="147" spans="1:10">
      <c r="A147" s="136"/>
      <c r="B147" s="40" t="s">
        <v>8</v>
      </c>
      <c r="C147" s="40">
        <v>20</v>
      </c>
      <c r="D147" s="40"/>
      <c r="E147" s="40"/>
      <c r="F147" s="40" t="s">
        <v>114</v>
      </c>
      <c r="G147" s="40"/>
      <c r="H147" s="53">
        <v>2</v>
      </c>
      <c r="I147" s="53" t="s">
        <v>223</v>
      </c>
      <c r="J147" s="53">
        <v>1984</v>
      </c>
    </row>
    <row r="148" spans="1:10">
      <c r="A148" s="136"/>
      <c r="B148" s="40" t="s">
        <v>8</v>
      </c>
      <c r="C148" s="40">
        <v>20</v>
      </c>
      <c r="D148" s="40"/>
      <c r="E148" s="40"/>
      <c r="F148" s="40" t="s">
        <v>114</v>
      </c>
      <c r="G148" s="40"/>
      <c r="H148" s="53">
        <v>3</v>
      </c>
      <c r="I148" s="53" t="s">
        <v>223</v>
      </c>
      <c r="J148" s="53">
        <v>1984</v>
      </c>
    </row>
    <row r="149" spans="1:10">
      <c r="A149" s="136"/>
      <c r="B149" s="40" t="s">
        <v>8</v>
      </c>
      <c r="C149" s="40">
        <v>20</v>
      </c>
      <c r="D149" s="40"/>
      <c r="E149" s="40"/>
      <c r="F149" s="40" t="s">
        <v>114</v>
      </c>
      <c r="G149" s="40"/>
      <c r="H149" s="53">
        <v>4</v>
      </c>
      <c r="I149" s="53" t="s">
        <v>223</v>
      </c>
      <c r="J149" s="53">
        <v>1984</v>
      </c>
    </row>
    <row r="150" spans="1:10">
      <c r="A150" s="136"/>
      <c r="B150" s="40" t="s">
        <v>8</v>
      </c>
      <c r="C150" s="40">
        <v>20</v>
      </c>
      <c r="D150" s="40"/>
      <c r="E150" s="40"/>
      <c r="F150" s="40" t="s">
        <v>114</v>
      </c>
      <c r="G150" s="40"/>
      <c r="H150" s="53">
        <v>5</v>
      </c>
      <c r="I150" s="53" t="s">
        <v>223</v>
      </c>
      <c r="J150" s="53">
        <v>1984</v>
      </c>
    </row>
    <row r="151" spans="1:10">
      <c r="A151" s="136"/>
      <c r="B151" s="40" t="s">
        <v>8</v>
      </c>
      <c r="C151" s="40">
        <v>20</v>
      </c>
      <c r="D151" s="40"/>
      <c r="E151" s="40"/>
      <c r="F151" s="40" t="s">
        <v>114</v>
      </c>
      <c r="G151" s="40"/>
      <c r="H151" s="53">
        <v>6</v>
      </c>
      <c r="I151" s="53" t="s">
        <v>223</v>
      </c>
      <c r="J151" s="53">
        <v>1984</v>
      </c>
    </row>
    <row r="152" spans="1:10">
      <c r="A152" s="136"/>
      <c r="B152" s="40" t="s">
        <v>8</v>
      </c>
      <c r="C152" s="40">
        <v>20</v>
      </c>
      <c r="D152" s="40"/>
      <c r="E152" s="40"/>
      <c r="F152" s="40" t="s">
        <v>114</v>
      </c>
      <c r="G152" s="40"/>
      <c r="H152" s="53">
        <v>7</v>
      </c>
      <c r="I152" s="53" t="s">
        <v>223</v>
      </c>
      <c r="J152" s="53">
        <v>1984</v>
      </c>
    </row>
    <row r="153" spans="1:10">
      <c r="A153" s="136"/>
      <c r="B153" s="40" t="s">
        <v>8</v>
      </c>
      <c r="C153" s="40">
        <v>20</v>
      </c>
      <c r="D153" s="40"/>
      <c r="E153" s="40"/>
      <c r="F153" s="40" t="s">
        <v>114</v>
      </c>
      <c r="G153" s="40"/>
      <c r="H153" s="53">
        <v>8</v>
      </c>
      <c r="I153" s="53" t="s">
        <v>223</v>
      </c>
      <c r="J153" s="53">
        <v>1984</v>
      </c>
    </row>
    <row r="154" spans="1:10">
      <c r="A154" s="136"/>
      <c r="B154" s="40" t="s">
        <v>8</v>
      </c>
      <c r="C154" s="40">
        <v>20</v>
      </c>
      <c r="D154" s="40"/>
      <c r="E154" s="40"/>
      <c r="F154" s="40" t="s">
        <v>114</v>
      </c>
      <c r="G154" s="40"/>
      <c r="H154" s="53">
        <v>9</v>
      </c>
      <c r="I154" s="53" t="s">
        <v>223</v>
      </c>
      <c r="J154" s="53">
        <v>1984</v>
      </c>
    </row>
    <row r="155" spans="1:10">
      <c r="A155" s="136"/>
      <c r="B155" s="40" t="s">
        <v>8</v>
      </c>
      <c r="C155" s="40">
        <v>20</v>
      </c>
      <c r="D155" s="40"/>
      <c r="E155" s="40"/>
      <c r="F155" s="40" t="s">
        <v>114</v>
      </c>
      <c r="G155" s="40"/>
      <c r="H155" s="53">
        <v>10</v>
      </c>
      <c r="I155" s="53" t="s">
        <v>223</v>
      </c>
      <c r="J155" s="53">
        <v>1984</v>
      </c>
    </row>
    <row r="156" spans="1:10">
      <c r="A156" s="136"/>
      <c r="B156" s="40" t="s">
        <v>8</v>
      </c>
      <c r="C156" s="40">
        <v>20</v>
      </c>
      <c r="D156" s="40"/>
      <c r="E156" s="40"/>
      <c r="F156" s="40" t="s">
        <v>114</v>
      </c>
      <c r="G156" s="40"/>
      <c r="H156" s="53">
        <v>11</v>
      </c>
      <c r="I156" s="53" t="s">
        <v>223</v>
      </c>
      <c r="J156" s="53">
        <v>1984</v>
      </c>
    </row>
    <row r="157" spans="1:10">
      <c r="A157" s="136"/>
      <c r="B157" s="40" t="s">
        <v>8</v>
      </c>
      <c r="C157" s="40">
        <v>20</v>
      </c>
      <c r="D157" s="40"/>
      <c r="E157" s="40"/>
      <c r="F157" s="40" t="s">
        <v>114</v>
      </c>
      <c r="G157" s="40"/>
      <c r="H157" s="53">
        <v>12</v>
      </c>
      <c r="I157" s="53" t="s">
        <v>223</v>
      </c>
      <c r="J157" s="53">
        <v>1984</v>
      </c>
    </row>
    <row r="158" spans="1:10">
      <c r="A158" s="122"/>
      <c r="B158" s="40" t="s">
        <v>8</v>
      </c>
      <c r="C158" s="40">
        <v>20</v>
      </c>
      <c r="D158" s="40"/>
      <c r="E158" s="40"/>
      <c r="F158" s="40" t="s">
        <v>114</v>
      </c>
      <c r="G158" s="40"/>
      <c r="H158" s="53">
        <v>13</v>
      </c>
      <c r="I158" s="53" t="s">
        <v>223</v>
      </c>
      <c r="J158" s="53">
        <v>1984</v>
      </c>
    </row>
    <row r="159" spans="1:10">
      <c r="A159" s="121">
        <v>25</v>
      </c>
      <c r="B159" s="40" t="s">
        <v>8</v>
      </c>
      <c r="C159" s="40">
        <v>21</v>
      </c>
      <c r="D159" s="40"/>
      <c r="E159" s="40"/>
      <c r="F159" s="40" t="s">
        <v>114</v>
      </c>
      <c r="G159" s="40"/>
      <c r="H159" s="53">
        <v>1</v>
      </c>
      <c r="I159" s="53" t="s">
        <v>223</v>
      </c>
      <c r="J159" s="83">
        <v>43391</v>
      </c>
    </row>
    <row r="160" spans="1:10">
      <c r="A160" s="136"/>
      <c r="B160" s="40" t="s">
        <v>8</v>
      </c>
      <c r="C160" s="40">
        <v>21</v>
      </c>
      <c r="D160" s="40"/>
      <c r="E160" s="40"/>
      <c r="F160" s="40" t="s">
        <v>114</v>
      </c>
      <c r="G160" s="40"/>
      <c r="H160" s="53">
        <v>1</v>
      </c>
      <c r="I160" s="53" t="s">
        <v>222</v>
      </c>
      <c r="J160" s="83">
        <v>43397</v>
      </c>
    </row>
    <row r="161" spans="1:10">
      <c r="A161" s="136"/>
      <c r="B161" s="40" t="s">
        <v>8</v>
      </c>
      <c r="C161" s="40">
        <v>21</v>
      </c>
      <c r="D161" s="40"/>
      <c r="E161" s="40"/>
      <c r="F161" s="40" t="s">
        <v>114</v>
      </c>
      <c r="G161" s="40"/>
      <c r="H161" s="53">
        <v>2</v>
      </c>
      <c r="I161" s="53" t="s">
        <v>223</v>
      </c>
      <c r="J161" s="83">
        <v>43391</v>
      </c>
    </row>
    <row r="162" spans="1:10">
      <c r="A162" s="136"/>
      <c r="B162" s="40" t="s">
        <v>8</v>
      </c>
      <c r="C162" s="40">
        <v>21</v>
      </c>
      <c r="D162" s="40"/>
      <c r="E162" s="40"/>
      <c r="F162" s="40" t="s">
        <v>114</v>
      </c>
      <c r="G162" s="40"/>
      <c r="H162" s="53">
        <v>2</v>
      </c>
      <c r="I162" s="53" t="s">
        <v>222</v>
      </c>
      <c r="J162" s="83">
        <v>43397</v>
      </c>
    </row>
    <row r="163" spans="1:10">
      <c r="A163" s="136"/>
      <c r="B163" s="40" t="s">
        <v>8</v>
      </c>
      <c r="C163" s="40">
        <v>21</v>
      </c>
      <c r="D163" s="40"/>
      <c r="E163" s="40"/>
      <c r="F163" s="40" t="s">
        <v>114</v>
      </c>
      <c r="G163" s="40"/>
      <c r="H163" s="53">
        <v>3</v>
      </c>
      <c r="I163" s="53" t="s">
        <v>222</v>
      </c>
      <c r="J163" s="83">
        <v>43397</v>
      </c>
    </row>
    <row r="164" spans="1:10">
      <c r="A164" s="136"/>
      <c r="B164" s="40" t="s">
        <v>8</v>
      </c>
      <c r="C164" s="40">
        <v>21</v>
      </c>
      <c r="D164" s="40"/>
      <c r="E164" s="40"/>
      <c r="F164" s="40" t="s">
        <v>114</v>
      </c>
      <c r="G164" s="40"/>
      <c r="H164" s="53">
        <v>3</v>
      </c>
      <c r="I164" s="53" t="s">
        <v>223</v>
      </c>
      <c r="J164" s="83">
        <v>43391</v>
      </c>
    </row>
    <row r="165" spans="1:10">
      <c r="A165" s="136"/>
      <c r="B165" s="40" t="s">
        <v>8</v>
      </c>
      <c r="C165" s="40">
        <v>21</v>
      </c>
      <c r="D165" s="40"/>
      <c r="E165" s="40"/>
      <c r="F165" s="40" t="s">
        <v>114</v>
      </c>
      <c r="G165" s="40"/>
      <c r="H165" s="53">
        <v>4</v>
      </c>
      <c r="I165" s="53" t="s">
        <v>223</v>
      </c>
      <c r="J165" s="83">
        <v>43391</v>
      </c>
    </row>
    <row r="166" spans="1:10">
      <c r="A166" s="136"/>
      <c r="B166" s="40" t="s">
        <v>8</v>
      </c>
      <c r="C166" s="40">
        <v>21</v>
      </c>
      <c r="D166" s="40"/>
      <c r="E166" s="40"/>
      <c r="F166" s="40" t="s">
        <v>114</v>
      </c>
      <c r="G166" s="40"/>
      <c r="H166" s="53">
        <v>4</v>
      </c>
      <c r="I166" s="53" t="s">
        <v>222</v>
      </c>
      <c r="J166" s="83">
        <v>43397</v>
      </c>
    </row>
    <row r="167" spans="1:10">
      <c r="A167" s="136"/>
      <c r="B167" s="40" t="s">
        <v>8</v>
      </c>
      <c r="C167" s="40">
        <v>21</v>
      </c>
      <c r="D167" s="40"/>
      <c r="E167" s="40"/>
      <c r="F167" s="40" t="s">
        <v>114</v>
      </c>
      <c r="G167" s="40"/>
      <c r="H167" s="53">
        <v>5</v>
      </c>
      <c r="I167" s="53" t="s">
        <v>222</v>
      </c>
      <c r="J167" s="83">
        <v>43397</v>
      </c>
    </row>
    <row r="168" spans="1:10">
      <c r="A168" s="136"/>
      <c r="B168" s="40" t="s">
        <v>8</v>
      </c>
      <c r="C168" s="40">
        <v>21</v>
      </c>
      <c r="D168" s="40"/>
      <c r="E168" s="40"/>
      <c r="F168" s="40" t="s">
        <v>114</v>
      </c>
      <c r="G168" s="40"/>
      <c r="H168" s="53">
        <v>5</v>
      </c>
      <c r="I168" s="53" t="s">
        <v>223</v>
      </c>
      <c r="J168" s="83">
        <v>43391</v>
      </c>
    </row>
    <row r="169" spans="1:10">
      <c r="A169" s="136"/>
      <c r="B169" s="40" t="s">
        <v>8</v>
      </c>
      <c r="C169" s="40">
        <v>21</v>
      </c>
      <c r="D169" s="40"/>
      <c r="E169" s="40"/>
      <c r="F169" s="40" t="s">
        <v>114</v>
      </c>
      <c r="G169" s="40"/>
      <c r="H169" s="53">
        <v>6</v>
      </c>
      <c r="I169" s="53" t="s">
        <v>222</v>
      </c>
      <c r="J169" s="83">
        <v>43397</v>
      </c>
    </row>
    <row r="170" spans="1:10">
      <c r="A170" s="136"/>
      <c r="B170" s="40" t="s">
        <v>8</v>
      </c>
      <c r="C170" s="40">
        <v>21</v>
      </c>
      <c r="D170" s="40"/>
      <c r="E170" s="40"/>
      <c r="F170" s="40" t="s">
        <v>114</v>
      </c>
      <c r="G170" s="40"/>
      <c r="H170" s="53">
        <v>6</v>
      </c>
      <c r="I170" s="53" t="s">
        <v>223</v>
      </c>
      <c r="J170" s="83">
        <v>43391</v>
      </c>
    </row>
    <row r="171" spans="1:10">
      <c r="A171" s="136"/>
      <c r="B171" s="40" t="s">
        <v>8</v>
      </c>
      <c r="C171" s="40">
        <v>21</v>
      </c>
      <c r="D171" s="40"/>
      <c r="E171" s="40"/>
      <c r="F171" s="40" t="s">
        <v>114</v>
      </c>
      <c r="G171" s="40"/>
      <c r="H171" s="53">
        <v>7</v>
      </c>
      <c r="I171" s="53" t="s">
        <v>223</v>
      </c>
      <c r="J171" s="83">
        <v>43391</v>
      </c>
    </row>
    <row r="172" spans="1:10">
      <c r="A172" s="122"/>
      <c r="B172" s="40" t="s">
        <v>8</v>
      </c>
      <c r="C172" s="40">
        <v>21</v>
      </c>
      <c r="D172" s="40"/>
      <c r="E172" s="40"/>
      <c r="F172" s="40" t="s">
        <v>114</v>
      </c>
      <c r="G172" s="40"/>
      <c r="H172" s="53">
        <v>7</v>
      </c>
      <c r="I172" s="53" t="s">
        <v>222</v>
      </c>
      <c r="J172" s="83">
        <v>43397</v>
      </c>
    </row>
    <row r="173" spans="1:10">
      <c r="A173" s="121">
        <v>26</v>
      </c>
      <c r="B173" s="40" t="s">
        <v>8</v>
      </c>
      <c r="C173" s="40">
        <v>23</v>
      </c>
      <c r="D173" s="40">
        <v>1</v>
      </c>
      <c r="E173" s="40"/>
      <c r="F173" s="40" t="s">
        <v>114</v>
      </c>
      <c r="G173" s="40"/>
      <c r="H173" s="53">
        <v>1</v>
      </c>
      <c r="I173" s="53" t="s">
        <v>223</v>
      </c>
      <c r="J173" s="83">
        <v>43292</v>
      </c>
    </row>
    <row r="174" spans="1:10">
      <c r="A174" s="136"/>
      <c r="B174" s="40" t="s">
        <v>8</v>
      </c>
      <c r="C174" s="40">
        <v>23</v>
      </c>
      <c r="D174" s="40">
        <v>1</v>
      </c>
      <c r="E174" s="40"/>
      <c r="F174" s="40" t="s">
        <v>114</v>
      </c>
      <c r="G174" s="40"/>
      <c r="H174" s="53">
        <v>2</v>
      </c>
      <c r="I174" s="53" t="s">
        <v>223</v>
      </c>
      <c r="J174" s="83">
        <v>43292</v>
      </c>
    </row>
    <row r="175" spans="1:10">
      <c r="A175" s="136"/>
      <c r="B175" s="40" t="s">
        <v>8</v>
      </c>
      <c r="C175" s="40">
        <v>23</v>
      </c>
      <c r="D175" s="40">
        <v>1</v>
      </c>
      <c r="E175" s="40"/>
      <c r="F175" s="40" t="s">
        <v>114</v>
      </c>
      <c r="G175" s="40"/>
      <c r="H175" s="53">
        <v>3</v>
      </c>
      <c r="I175" s="53" t="s">
        <v>223</v>
      </c>
      <c r="J175" s="83">
        <v>43292</v>
      </c>
    </row>
    <row r="176" spans="1:10">
      <c r="A176" s="136"/>
      <c r="B176" s="40" t="s">
        <v>8</v>
      </c>
      <c r="C176" s="40">
        <v>23</v>
      </c>
      <c r="D176" s="40">
        <v>1</v>
      </c>
      <c r="E176" s="40"/>
      <c r="F176" s="40" t="s">
        <v>114</v>
      </c>
      <c r="G176" s="40"/>
      <c r="H176" s="53">
        <v>4</v>
      </c>
      <c r="I176" s="53" t="s">
        <v>223</v>
      </c>
      <c r="J176" s="83">
        <v>43292</v>
      </c>
    </row>
    <row r="177" spans="1:10">
      <c r="A177" s="136"/>
      <c r="B177" s="40" t="s">
        <v>8</v>
      </c>
      <c r="C177" s="40">
        <v>23</v>
      </c>
      <c r="D177" s="40">
        <v>1</v>
      </c>
      <c r="E177" s="40"/>
      <c r="F177" s="40" t="s">
        <v>114</v>
      </c>
      <c r="G177" s="40"/>
      <c r="H177" s="53">
        <v>5</v>
      </c>
      <c r="I177" s="53" t="s">
        <v>223</v>
      </c>
      <c r="J177" s="83">
        <v>43292</v>
      </c>
    </row>
    <row r="178" spans="1:10">
      <c r="A178" s="136"/>
      <c r="B178" s="40" t="s">
        <v>8</v>
      </c>
      <c r="C178" s="40">
        <v>23</v>
      </c>
      <c r="D178" s="40">
        <v>1</v>
      </c>
      <c r="E178" s="40"/>
      <c r="F178" s="40" t="s">
        <v>114</v>
      </c>
      <c r="G178" s="40"/>
      <c r="H178" s="53">
        <v>6</v>
      </c>
      <c r="I178" s="53" t="s">
        <v>223</v>
      </c>
      <c r="J178" s="83">
        <v>43292</v>
      </c>
    </row>
    <row r="179" spans="1:10">
      <c r="A179" s="136"/>
      <c r="B179" s="40" t="s">
        <v>8</v>
      </c>
      <c r="C179" s="40">
        <v>23</v>
      </c>
      <c r="D179" s="40">
        <v>1</v>
      </c>
      <c r="E179" s="40"/>
      <c r="F179" s="40" t="s">
        <v>114</v>
      </c>
      <c r="G179" s="40"/>
      <c r="H179" s="53">
        <v>7</v>
      </c>
      <c r="I179" s="53" t="s">
        <v>223</v>
      </c>
      <c r="J179" s="83">
        <v>43292</v>
      </c>
    </row>
    <row r="180" spans="1:10">
      <c r="A180" s="136"/>
      <c r="B180" s="40" t="s">
        <v>8</v>
      </c>
      <c r="C180" s="40">
        <v>23</v>
      </c>
      <c r="D180" s="40">
        <v>1</v>
      </c>
      <c r="E180" s="40"/>
      <c r="F180" s="40" t="s">
        <v>114</v>
      </c>
      <c r="G180" s="40"/>
      <c r="H180" s="53">
        <v>8</v>
      </c>
      <c r="I180" s="53" t="s">
        <v>223</v>
      </c>
      <c r="J180" s="83">
        <v>43292</v>
      </c>
    </row>
    <row r="181" spans="1:10">
      <c r="A181" s="136"/>
      <c r="B181" s="40" t="s">
        <v>8</v>
      </c>
      <c r="C181" s="40">
        <v>23</v>
      </c>
      <c r="D181" s="40">
        <v>1</v>
      </c>
      <c r="E181" s="40"/>
      <c r="F181" s="40" t="s">
        <v>114</v>
      </c>
      <c r="G181" s="40"/>
      <c r="H181" s="53">
        <v>9</v>
      </c>
      <c r="I181" s="53" t="s">
        <v>223</v>
      </c>
      <c r="J181" s="83">
        <v>43292</v>
      </c>
    </row>
    <row r="182" spans="1:10">
      <c r="A182" s="136"/>
      <c r="B182" s="40" t="s">
        <v>8</v>
      </c>
      <c r="C182" s="40">
        <v>23</v>
      </c>
      <c r="D182" s="40">
        <v>1</v>
      </c>
      <c r="E182" s="40"/>
      <c r="F182" s="40" t="s">
        <v>114</v>
      </c>
      <c r="G182" s="40"/>
      <c r="H182" s="53">
        <v>10</v>
      </c>
      <c r="I182" s="53" t="s">
        <v>223</v>
      </c>
      <c r="J182" s="83">
        <v>43292</v>
      </c>
    </row>
    <row r="183" spans="1:10">
      <c r="A183" s="136"/>
      <c r="B183" s="40" t="s">
        <v>8</v>
      </c>
      <c r="C183" s="40">
        <v>23</v>
      </c>
      <c r="D183" s="40">
        <v>1</v>
      </c>
      <c r="E183" s="40"/>
      <c r="F183" s="40" t="s">
        <v>114</v>
      </c>
      <c r="G183" s="40"/>
      <c r="H183" s="53">
        <v>11</v>
      </c>
      <c r="I183" s="53" t="s">
        <v>223</v>
      </c>
      <c r="J183" s="83">
        <v>43292</v>
      </c>
    </row>
    <row r="184" spans="1:10">
      <c r="A184" s="122"/>
      <c r="B184" s="40" t="s">
        <v>8</v>
      </c>
      <c r="C184" s="40">
        <v>23</v>
      </c>
      <c r="D184" s="40">
        <v>1</v>
      </c>
      <c r="E184" s="40"/>
      <c r="F184" s="40" t="s">
        <v>114</v>
      </c>
      <c r="G184" s="40"/>
      <c r="H184" s="53">
        <v>12</v>
      </c>
      <c r="I184" s="53" t="s">
        <v>223</v>
      </c>
      <c r="J184" s="83">
        <v>43292</v>
      </c>
    </row>
    <row r="185" spans="1:10">
      <c r="A185" s="121">
        <v>27</v>
      </c>
      <c r="B185" s="40" t="s">
        <v>8</v>
      </c>
      <c r="C185" s="40">
        <v>25</v>
      </c>
      <c r="D185" s="40">
        <v>1</v>
      </c>
      <c r="E185" s="40"/>
      <c r="F185" s="40" t="s">
        <v>114</v>
      </c>
      <c r="G185" s="40"/>
      <c r="H185" s="53">
        <v>1</v>
      </c>
      <c r="I185" s="53" t="s">
        <v>223</v>
      </c>
      <c r="J185" s="83">
        <v>43237</v>
      </c>
    </row>
    <row r="186" spans="1:10">
      <c r="A186" s="136"/>
      <c r="B186" s="40" t="s">
        <v>8</v>
      </c>
      <c r="C186" s="40">
        <v>25</v>
      </c>
      <c r="D186" s="40">
        <v>1</v>
      </c>
      <c r="E186" s="40"/>
      <c r="F186" s="40" t="s">
        <v>114</v>
      </c>
      <c r="G186" s="40"/>
      <c r="H186" s="53">
        <v>2</v>
      </c>
      <c r="I186" s="53" t="s">
        <v>223</v>
      </c>
      <c r="J186" s="83">
        <v>43237</v>
      </c>
    </row>
    <row r="187" spans="1:10">
      <c r="A187" s="136"/>
      <c r="B187" s="40" t="s">
        <v>8</v>
      </c>
      <c r="C187" s="40">
        <v>25</v>
      </c>
      <c r="D187" s="40">
        <v>1</v>
      </c>
      <c r="E187" s="40"/>
      <c r="F187" s="40" t="s">
        <v>114</v>
      </c>
      <c r="G187" s="40"/>
      <c r="H187" s="53">
        <v>3</v>
      </c>
      <c r="I187" s="53" t="s">
        <v>223</v>
      </c>
      <c r="J187" s="83">
        <v>43237</v>
      </c>
    </row>
    <row r="188" spans="1:10">
      <c r="A188" s="136"/>
      <c r="B188" s="40" t="s">
        <v>8</v>
      </c>
      <c r="C188" s="40">
        <v>25</v>
      </c>
      <c r="D188" s="40">
        <v>1</v>
      </c>
      <c r="E188" s="40"/>
      <c r="F188" s="40" t="s">
        <v>114</v>
      </c>
      <c r="G188" s="40"/>
      <c r="H188" s="53">
        <v>4</v>
      </c>
      <c r="I188" s="53" t="s">
        <v>223</v>
      </c>
      <c r="J188" s="83">
        <v>43237</v>
      </c>
    </row>
    <row r="189" spans="1:10">
      <c r="A189" s="136"/>
      <c r="B189" s="40" t="s">
        <v>8</v>
      </c>
      <c r="C189" s="40">
        <v>25</v>
      </c>
      <c r="D189" s="40">
        <v>1</v>
      </c>
      <c r="E189" s="40"/>
      <c r="F189" s="40" t="s">
        <v>114</v>
      </c>
      <c r="G189" s="40"/>
      <c r="H189" s="53">
        <v>5</v>
      </c>
      <c r="I189" s="53" t="s">
        <v>223</v>
      </c>
      <c r="J189" s="83">
        <v>43237</v>
      </c>
    </row>
    <row r="190" spans="1:10">
      <c r="A190" s="136"/>
      <c r="B190" s="40" t="s">
        <v>8</v>
      </c>
      <c r="C190" s="40">
        <v>25</v>
      </c>
      <c r="D190" s="40">
        <v>1</v>
      </c>
      <c r="E190" s="40"/>
      <c r="F190" s="40" t="s">
        <v>114</v>
      </c>
      <c r="G190" s="40"/>
      <c r="H190" s="53">
        <v>6</v>
      </c>
      <c r="I190" s="53" t="s">
        <v>223</v>
      </c>
      <c r="J190" s="83">
        <v>43237</v>
      </c>
    </row>
    <row r="191" spans="1:10">
      <c r="A191" s="136"/>
      <c r="B191" s="40" t="s">
        <v>8</v>
      </c>
      <c r="C191" s="40">
        <v>25</v>
      </c>
      <c r="D191" s="40">
        <v>1</v>
      </c>
      <c r="E191" s="40"/>
      <c r="F191" s="40" t="s">
        <v>114</v>
      </c>
      <c r="G191" s="40"/>
      <c r="H191" s="53">
        <v>7</v>
      </c>
      <c r="I191" s="53" t="s">
        <v>223</v>
      </c>
      <c r="J191" s="83">
        <v>43237</v>
      </c>
    </row>
    <row r="192" spans="1:10">
      <c r="A192" s="136"/>
      <c r="B192" s="40" t="s">
        <v>8</v>
      </c>
      <c r="C192" s="40">
        <v>25</v>
      </c>
      <c r="D192" s="40">
        <v>1</v>
      </c>
      <c r="E192" s="40"/>
      <c r="F192" s="40" t="s">
        <v>114</v>
      </c>
      <c r="G192" s="40"/>
      <c r="H192" s="53">
        <v>8</v>
      </c>
      <c r="I192" s="53" t="s">
        <v>223</v>
      </c>
      <c r="J192" s="83">
        <v>43237</v>
      </c>
    </row>
    <row r="193" spans="1:10">
      <c r="A193" s="136"/>
      <c r="B193" s="40" t="s">
        <v>8</v>
      </c>
      <c r="C193" s="40">
        <v>25</v>
      </c>
      <c r="D193" s="40">
        <v>1</v>
      </c>
      <c r="E193" s="40"/>
      <c r="F193" s="40" t="s">
        <v>114</v>
      </c>
      <c r="G193" s="40"/>
      <c r="H193" s="53">
        <v>9</v>
      </c>
      <c r="I193" s="53" t="s">
        <v>223</v>
      </c>
      <c r="J193" s="83">
        <v>43237</v>
      </c>
    </row>
    <row r="194" spans="1:10">
      <c r="A194" s="136"/>
      <c r="B194" s="40" t="s">
        <v>8</v>
      </c>
      <c r="C194" s="40">
        <v>25</v>
      </c>
      <c r="D194" s="40">
        <v>1</v>
      </c>
      <c r="E194" s="40"/>
      <c r="F194" s="40" t="s">
        <v>114</v>
      </c>
      <c r="G194" s="40"/>
      <c r="H194" s="53">
        <v>10</v>
      </c>
      <c r="I194" s="53" t="s">
        <v>223</v>
      </c>
      <c r="J194" s="83">
        <v>43237</v>
      </c>
    </row>
    <row r="195" spans="1:10">
      <c r="A195" s="136"/>
      <c r="B195" s="40" t="s">
        <v>8</v>
      </c>
      <c r="C195" s="40">
        <v>25</v>
      </c>
      <c r="D195" s="40">
        <v>1</v>
      </c>
      <c r="E195" s="40"/>
      <c r="F195" s="40" t="s">
        <v>114</v>
      </c>
      <c r="G195" s="40"/>
      <c r="H195" s="53">
        <v>11</v>
      </c>
      <c r="I195" s="53" t="s">
        <v>223</v>
      </c>
      <c r="J195" s="83">
        <v>43237</v>
      </c>
    </row>
    <row r="196" spans="1:10">
      <c r="A196" s="136"/>
      <c r="B196" s="40" t="s">
        <v>8</v>
      </c>
      <c r="C196" s="40">
        <v>25</v>
      </c>
      <c r="D196" s="40">
        <v>1</v>
      </c>
      <c r="E196" s="40"/>
      <c r="F196" s="40" t="s">
        <v>114</v>
      </c>
      <c r="G196" s="40"/>
      <c r="H196" s="53">
        <v>12</v>
      </c>
      <c r="I196" s="53" t="s">
        <v>223</v>
      </c>
      <c r="J196" s="83">
        <v>43237</v>
      </c>
    </row>
    <row r="197" spans="1:10">
      <c r="A197" s="136"/>
      <c r="B197" s="40" t="s">
        <v>8</v>
      </c>
      <c r="C197" s="40">
        <v>25</v>
      </c>
      <c r="D197" s="40">
        <v>1</v>
      </c>
      <c r="E197" s="40"/>
      <c r="F197" s="40" t="s">
        <v>114</v>
      </c>
      <c r="G197" s="40"/>
      <c r="H197" s="53">
        <v>13</v>
      </c>
      <c r="I197" s="53" t="s">
        <v>223</v>
      </c>
      <c r="J197" s="83">
        <v>43237</v>
      </c>
    </row>
    <row r="198" spans="1:10">
      <c r="A198" s="136"/>
      <c r="B198" s="40" t="s">
        <v>8</v>
      </c>
      <c r="C198" s="40">
        <v>25</v>
      </c>
      <c r="D198" s="40">
        <v>1</v>
      </c>
      <c r="E198" s="40"/>
      <c r="F198" s="40" t="s">
        <v>114</v>
      </c>
      <c r="G198" s="40"/>
      <c r="H198" s="53">
        <v>14</v>
      </c>
      <c r="I198" s="53" t="s">
        <v>223</v>
      </c>
      <c r="J198" s="83">
        <v>43237</v>
      </c>
    </row>
    <row r="199" spans="1:10">
      <c r="A199" s="136"/>
      <c r="B199" s="40" t="s">
        <v>8</v>
      </c>
      <c r="C199" s="40">
        <v>25</v>
      </c>
      <c r="D199" s="40">
        <v>1</v>
      </c>
      <c r="E199" s="40"/>
      <c r="F199" s="40" t="s">
        <v>114</v>
      </c>
      <c r="G199" s="40"/>
      <c r="H199" s="53">
        <v>15</v>
      </c>
      <c r="I199" s="53" t="s">
        <v>223</v>
      </c>
      <c r="J199" s="83">
        <v>43237</v>
      </c>
    </row>
    <row r="200" spans="1:10">
      <c r="A200" s="136"/>
      <c r="B200" s="40" t="s">
        <v>8</v>
      </c>
      <c r="C200" s="40">
        <v>25</v>
      </c>
      <c r="D200" s="40">
        <v>1</v>
      </c>
      <c r="E200" s="40"/>
      <c r="F200" s="40" t="s">
        <v>114</v>
      </c>
      <c r="G200" s="40"/>
      <c r="H200" s="53">
        <v>16</v>
      </c>
      <c r="I200" s="53" t="s">
        <v>223</v>
      </c>
      <c r="J200" s="83">
        <v>43237</v>
      </c>
    </row>
    <row r="201" spans="1:10">
      <c r="A201" s="136"/>
      <c r="B201" s="40" t="s">
        <v>8</v>
      </c>
      <c r="C201" s="40">
        <v>25</v>
      </c>
      <c r="D201" s="40">
        <v>1</v>
      </c>
      <c r="E201" s="40"/>
      <c r="F201" s="40" t="s">
        <v>114</v>
      </c>
      <c r="G201" s="40"/>
      <c r="H201" s="53">
        <v>17</v>
      </c>
      <c r="I201" s="53" t="s">
        <v>223</v>
      </c>
      <c r="J201" s="83">
        <v>43237</v>
      </c>
    </row>
    <row r="202" spans="1:10">
      <c r="A202" s="136"/>
      <c r="B202" s="40" t="s">
        <v>8</v>
      </c>
      <c r="C202" s="40">
        <v>25</v>
      </c>
      <c r="D202" s="40">
        <v>1</v>
      </c>
      <c r="E202" s="40"/>
      <c r="F202" s="40" t="s">
        <v>114</v>
      </c>
      <c r="G202" s="40"/>
      <c r="H202" s="53">
        <v>18</v>
      </c>
      <c r="I202" s="53" t="s">
        <v>223</v>
      </c>
      <c r="J202" s="83">
        <v>43237</v>
      </c>
    </row>
    <row r="203" spans="1:10">
      <c r="A203" s="136"/>
      <c r="B203" s="40" t="s">
        <v>8</v>
      </c>
      <c r="C203" s="40">
        <v>25</v>
      </c>
      <c r="D203" s="40">
        <v>1</v>
      </c>
      <c r="E203" s="40"/>
      <c r="F203" s="40" t="s">
        <v>114</v>
      </c>
      <c r="G203" s="40"/>
      <c r="H203" s="53">
        <v>19</v>
      </c>
      <c r="I203" s="53" t="s">
        <v>223</v>
      </c>
      <c r="J203" s="83">
        <v>43237</v>
      </c>
    </row>
    <row r="204" spans="1:10">
      <c r="A204" s="122"/>
      <c r="B204" s="40" t="s">
        <v>8</v>
      </c>
      <c r="C204" s="40">
        <v>25</v>
      </c>
      <c r="D204" s="40">
        <v>1</v>
      </c>
      <c r="E204" s="40"/>
      <c r="F204" s="40" t="s">
        <v>114</v>
      </c>
      <c r="G204" s="40"/>
      <c r="H204" s="53">
        <v>20</v>
      </c>
      <c r="I204" s="53" t="s">
        <v>223</v>
      </c>
      <c r="J204" s="83">
        <v>43237</v>
      </c>
    </row>
    <row r="205" spans="1:10">
      <c r="A205" s="121">
        <v>28</v>
      </c>
      <c r="B205" s="40" t="s">
        <v>8</v>
      </c>
      <c r="C205" s="40">
        <v>26</v>
      </c>
      <c r="D205" s="40">
        <v>1</v>
      </c>
      <c r="E205" s="40"/>
      <c r="F205" s="40" t="s">
        <v>114</v>
      </c>
      <c r="G205" s="40"/>
      <c r="H205" s="53">
        <v>1</v>
      </c>
      <c r="I205" s="53" t="s">
        <v>223</v>
      </c>
      <c r="J205" s="83">
        <v>43299</v>
      </c>
    </row>
    <row r="206" spans="1:10">
      <c r="A206" s="136"/>
      <c r="B206" s="40" t="s">
        <v>8</v>
      </c>
      <c r="C206" s="40">
        <v>26</v>
      </c>
      <c r="D206" s="40">
        <v>1</v>
      </c>
      <c r="E206" s="40"/>
      <c r="F206" s="40" t="s">
        <v>114</v>
      </c>
      <c r="G206" s="40"/>
      <c r="H206" s="53">
        <v>2</v>
      </c>
      <c r="I206" s="53" t="s">
        <v>223</v>
      </c>
      <c r="J206" s="83">
        <v>43299</v>
      </c>
    </row>
    <row r="207" spans="1:10">
      <c r="A207" s="136"/>
      <c r="B207" s="40" t="s">
        <v>8</v>
      </c>
      <c r="C207" s="40">
        <v>26</v>
      </c>
      <c r="D207" s="40">
        <v>1</v>
      </c>
      <c r="E207" s="40"/>
      <c r="F207" s="40" t="s">
        <v>114</v>
      </c>
      <c r="G207" s="40"/>
      <c r="H207" s="53">
        <v>3</v>
      </c>
      <c r="I207" s="53" t="s">
        <v>223</v>
      </c>
      <c r="J207" s="83">
        <v>43299</v>
      </c>
    </row>
    <row r="208" spans="1:10">
      <c r="A208" s="136"/>
      <c r="B208" s="40" t="s">
        <v>8</v>
      </c>
      <c r="C208" s="40">
        <v>26</v>
      </c>
      <c r="D208" s="40">
        <v>1</v>
      </c>
      <c r="E208" s="40"/>
      <c r="F208" s="40" t="s">
        <v>114</v>
      </c>
      <c r="G208" s="40"/>
      <c r="H208" s="53">
        <v>4</v>
      </c>
      <c r="I208" s="53" t="s">
        <v>223</v>
      </c>
      <c r="J208" s="83">
        <v>43299</v>
      </c>
    </row>
    <row r="209" spans="1:10">
      <c r="A209" s="136"/>
      <c r="B209" s="40" t="s">
        <v>8</v>
      </c>
      <c r="C209" s="40">
        <v>26</v>
      </c>
      <c r="D209" s="40">
        <v>1</v>
      </c>
      <c r="E209" s="40"/>
      <c r="F209" s="40" t="s">
        <v>114</v>
      </c>
      <c r="G209" s="40"/>
      <c r="H209" s="53">
        <v>5</v>
      </c>
      <c r="I209" s="53" t="s">
        <v>223</v>
      </c>
      <c r="J209" s="83">
        <v>43299</v>
      </c>
    </row>
    <row r="210" spans="1:10">
      <c r="A210" s="136"/>
      <c r="B210" s="40" t="s">
        <v>8</v>
      </c>
      <c r="C210" s="40">
        <v>26</v>
      </c>
      <c r="D210" s="40">
        <v>1</v>
      </c>
      <c r="E210" s="40"/>
      <c r="F210" s="40" t="s">
        <v>114</v>
      </c>
      <c r="G210" s="40"/>
      <c r="H210" s="53">
        <v>6</v>
      </c>
      <c r="I210" s="53" t="s">
        <v>223</v>
      </c>
      <c r="J210" s="83">
        <v>43299</v>
      </c>
    </row>
    <row r="211" spans="1:10">
      <c r="A211" s="136"/>
      <c r="B211" s="40" t="s">
        <v>8</v>
      </c>
      <c r="C211" s="40">
        <v>26</v>
      </c>
      <c r="D211" s="40">
        <v>1</v>
      </c>
      <c r="E211" s="40"/>
      <c r="F211" s="40" t="s">
        <v>114</v>
      </c>
      <c r="G211" s="40"/>
      <c r="H211" s="53">
        <v>7</v>
      </c>
      <c r="I211" s="53" t="s">
        <v>223</v>
      </c>
      <c r="J211" s="83">
        <v>43299</v>
      </c>
    </row>
    <row r="212" spans="1:10">
      <c r="A212" s="136"/>
      <c r="B212" s="40" t="s">
        <v>8</v>
      </c>
      <c r="C212" s="40">
        <v>26</v>
      </c>
      <c r="D212" s="40">
        <v>1</v>
      </c>
      <c r="E212" s="40"/>
      <c r="F212" s="40" t="s">
        <v>114</v>
      </c>
      <c r="G212" s="40"/>
      <c r="H212" s="53">
        <v>8</v>
      </c>
      <c r="I212" s="53" t="s">
        <v>223</v>
      </c>
      <c r="J212" s="83">
        <v>43299</v>
      </c>
    </row>
    <row r="213" spans="1:10">
      <c r="A213" s="136"/>
      <c r="B213" s="40" t="s">
        <v>8</v>
      </c>
      <c r="C213" s="40">
        <v>26</v>
      </c>
      <c r="D213" s="40">
        <v>1</v>
      </c>
      <c r="E213" s="40"/>
      <c r="F213" s="40" t="s">
        <v>114</v>
      </c>
      <c r="G213" s="40"/>
      <c r="H213" s="53">
        <v>9</v>
      </c>
      <c r="I213" s="53" t="s">
        <v>223</v>
      </c>
      <c r="J213" s="83">
        <v>43299</v>
      </c>
    </row>
    <row r="214" spans="1:10">
      <c r="A214" s="136"/>
      <c r="B214" s="40" t="s">
        <v>8</v>
      </c>
      <c r="C214" s="40">
        <v>26</v>
      </c>
      <c r="D214" s="40">
        <v>1</v>
      </c>
      <c r="E214" s="40"/>
      <c r="F214" s="40" t="s">
        <v>114</v>
      </c>
      <c r="G214" s="40"/>
      <c r="H214" s="53">
        <v>10</v>
      </c>
      <c r="I214" s="53" t="s">
        <v>223</v>
      </c>
      <c r="J214" s="83">
        <v>43299</v>
      </c>
    </row>
    <row r="215" spans="1:10">
      <c r="A215" s="136"/>
      <c r="B215" s="40" t="s">
        <v>8</v>
      </c>
      <c r="C215" s="40">
        <v>26</v>
      </c>
      <c r="D215" s="40">
        <v>1</v>
      </c>
      <c r="E215" s="40"/>
      <c r="F215" s="40" t="s">
        <v>114</v>
      </c>
      <c r="G215" s="40"/>
      <c r="H215" s="53">
        <v>11</v>
      </c>
      <c r="I215" s="53" t="s">
        <v>223</v>
      </c>
      <c r="J215" s="83">
        <v>43299</v>
      </c>
    </row>
    <row r="216" spans="1:10">
      <c r="A216" s="136"/>
      <c r="B216" s="40" t="s">
        <v>8</v>
      </c>
      <c r="C216" s="40">
        <v>26</v>
      </c>
      <c r="D216" s="40">
        <v>1</v>
      </c>
      <c r="E216" s="40"/>
      <c r="F216" s="40" t="s">
        <v>114</v>
      </c>
      <c r="G216" s="40"/>
      <c r="H216" s="53">
        <v>12</v>
      </c>
      <c r="I216" s="53" t="s">
        <v>223</v>
      </c>
      <c r="J216" s="83">
        <v>43299</v>
      </c>
    </row>
    <row r="217" spans="1:10">
      <c r="A217" s="122"/>
      <c r="B217" s="40" t="s">
        <v>8</v>
      </c>
      <c r="C217" s="40">
        <v>26</v>
      </c>
      <c r="D217" s="40">
        <v>1</v>
      </c>
      <c r="E217" s="40"/>
      <c r="F217" s="40" t="s">
        <v>114</v>
      </c>
      <c r="G217" s="40"/>
      <c r="H217" s="53">
        <v>13</v>
      </c>
      <c r="I217" s="53" t="s">
        <v>223</v>
      </c>
      <c r="J217" s="83">
        <v>43299</v>
      </c>
    </row>
    <row r="218" spans="1:10">
      <c r="A218" s="121">
        <v>29</v>
      </c>
      <c r="B218" s="40" t="s">
        <v>8</v>
      </c>
      <c r="C218" s="40">
        <v>32</v>
      </c>
      <c r="D218" s="40"/>
      <c r="E218" s="40"/>
      <c r="F218" s="40" t="s">
        <v>114</v>
      </c>
      <c r="G218" s="40"/>
      <c r="H218" s="53">
        <v>1</v>
      </c>
      <c r="I218" s="53" t="s">
        <v>223</v>
      </c>
      <c r="J218" s="53">
        <v>2010</v>
      </c>
    </row>
    <row r="219" spans="1:10">
      <c r="A219" s="136"/>
      <c r="B219" s="40" t="s">
        <v>8</v>
      </c>
      <c r="C219" s="40">
        <v>32</v>
      </c>
      <c r="D219" s="40"/>
      <c r="E219" s="40"/>
      <c r="F219" s="40" t="s">
        <v>114</v>
      </c>
      <c r="G219" s="40"/>
      <c r="H219" s="53">
        <v>1</v>
      </c>
      <c r="I219" s="53" t="s">
        <v>223</v>
      </c>
      <c r="J219" s="83">
        <v>43385</v>
      </c>
    </row>
    <row r="220" spans="1:10">
      <c r="A220" s="136"/>
      <c r="B220" s="40" t="s">
        <v>8</v>
      </c>
      <c r="C220" s="40">
        <v>32</v>
      </c>
      <c r="D220" s="40"/>
      <c r="E220" s="40"/>
      <c r="F220" s="40" t="s">
        <v>114</v>
      </c>
      <c r="G220" s="40"/>
      <c r="H220" s="53">
        <v>2</v>
      </c>
      <c r="I220" s="53" t="s">
        <v>223</v>
      </c>
      <c r="J220" s="53">
        <v>2010</v>
      </c>
    </row>
    <row r="221" spans="1:10">
      <c r="A221" s="136"/>
      <c r="B221" s="40" t="s">
        <v>8</v>
      </c>
      <c r="C221" s="40">
        <v>32</v>
      </c>
      <c r="D221" s="40"/>
      <c r="E221" s="40"/>
      <c r="F221" s="40" t="s">
        <v>114</v>
      </c>
      <c r="G221" s="40"/>
      <c r="H221" s="53">
        <v>2</v>
      </c>
      <c r="I221" s="53" t="s">
        <v>223</v>
      </c>
      <c r="J221" s="83">
        <v>43385</v>
      </c>
    </row>
    <row r="222" spans="1:10">
      <c r="A222" s="136"/>
      <c r="B222" s="40" t="s">
        <v>8</v>
      </c>
      <c r="C222" s="40">
        <v>32</v>
      </c>
      <c r="D222" s="40"/>
      <c r="E222" s="40"/>
      <c r="F222" s="40" t="s">
        <v>114</v>
      </c>
      <c r="G222" s="40"/>
      <c r="H222" s="53">
        <v>3</v>
      </c>
      <c r="I222" s="53" t="s">
        <v>223</v>
      </c>
      <c r="J222" s="53">
        <v>2010</v>
      </c>
    </row>
    <row r="223" spans="1:10">
      <c r="A223" s="136"/>
      <c r="B223" s="40" t="s">
        <v>8</v>
      </c>
      <c r="C223" s="40">
        <v>32</v>
      </c>
      <c r="D223" s="40"/>
      <c r="E223" s="40"/>
      <c r="F223" s="40" t="s">
        <v>114</v>
      </c>
      <c r="G223" s="40"/>
      <c r="H223" s="53">
        <v>3</v>
      </c>
      <c r="I223" s="53" t="s">
        <v>223</v>
      </c>
      <c r="J223" s="83">
        <v>43385</v>
      </c>
    </row>
    <row r="224" spans="1:10">
      <c r="A224" s="136"/>
      <c r="B224" s="40" t="s">
        <v>8</v>
      </c>
      <c r="C224" s="40">
        <v>32</v>
      </c>
      <c r="D224" s="40"/>
      <c r="E224" s="40"/>
      <c r="F224" s="40" t="s">
        <v>114</v>
      </c>
      <c r="G224" s="40"/>
      <c r="H224" s="53">
        <v>4</v>
      </c>
      <c r="I224" s="53" t="s">
        <v>223</v>
      </c>
      <c r="J224" s="53">
        <v>2010</v>
      </c>
    </row>
    <row r="225" spans="1:10">
      <c r="A225" s="136"/>
      <c r="B225" s="40" t="s">
        <v>8</v>
      </c>
      <c r="C225" s="40">
        <v>32</v>
      </c>
      <c r="D225" s="40"/>
      <c r="E225" s="40"/>
      <c r="F225" s="40" t="s">
        <v>114</v>
      </c>
      <c r="G225" s="40"/>
      <c r="H225" s="53">
        <v>4</v>
      </c>
      <c r="I225" s="53" t="s">
        <v>223</v>
      </c>
      <c r="J225" s="83">
        <v>43385</v>
      </c>
    </row>
    <row r="226" spans="1:10">
      <c r="A226" s="136"/>
      <c r="B226" s="40" t="s">
        <v>8</v>
      </c>
      <c r="C226" s="40">
        <v>32</v>
      </c>
      <c r="D226" s="40"/>
      <c r="E226" s="40"/>
      <c r="F226" s="40" t="s">
        <v>114</v>
      </c>
      <c r="G226" s="40"/>
      <c r="H226" s="53">
        <v>5</v>
      </c>
      <c r="I226" s="53" t="s">
        <v>223</v>
      </c>
      <c r="J226" s="53">
        <v>2010</v>
      </c>
    </row>
    <row r="227" spans="1:10">
      <c r="A227" s="122"/>
      <c r="B227" s="40" t="s">
        <v>8</v>
      </c>
      <c r="C227" s="40">
        <v>32</v>
      </c>
      <c r="D227" s="40"/>
      <c r="E227" s="40"/>
      <c r="F227" s="40" t="s">
        <v>114</v>
      </c>
      <c r="G227" s="40"/>
      <c r="H227" s="53">
        <v>5</v>
      </c>
      <c r="I227" s="53" t="s">
        <v>223</v>
      </c>
      <c r="J227" s="83">
        <v>43385</v>
      </c>
    </row>
    <row r="228" spans="1:10">
      <c r="A228" s="121">
        <v>30</v>
      </c>
      <c r="B228" s="40" t="s">
        <v>9</v>
      </c>
      <c r="C228" s="40">
        <v>55</v>
      </c>
      <c r="D228" s="40">
        <v>1</v>
      </c>
      <c r="E228" s="40"/>
      <c r="F228" s="40" t="s">
        <v>114</v>
      </c>
      <c r="G228" s="40"/>
      <c r="H228" s="53">
        <v>1</v>
      </c>
      <c r="I228" s="53" t="s">
        <v>223</v>
      </c>
      <c r="J228" s="53">
        <v>2012</v>
      </c>
    </row>
    <row r="229" spans="1:10">
      <c r="A229" s="136"/>
      <c r="B229" s="40" t="s">
        <v>9</v>
      </c>
      <c r="C229" s="40">
        <v>55</v>
      </c>
      <c r="D229" s="40">
        <v>1</v>
      </c>
      <c r="E229" s="40"/>
      <c r="F229" s="40"/>
      <c r="G229" s="40"/>
      <c r="H229" s="53">
        <v>1</v>
      </c>
      <c r="I229" s="53" t="s">
        <v>223</v>
      </c>
      <c r="J229" s="53">
        <v>2012</v>
      </c>
    </row>
    <row r="230" spans="1:10">
      <c r="A230" s="136"/>
      <c r="B230" s="40" t="s">
        <v>9</v>
      </c>
      <c r="C230" s="40">
        <v>55</v>
      </c>
      <c r="D230" s="40">
        <v>1</v>
      </c>
      <c r="E230" s="40"/>
      <c r="F230" s="40" t="s">
        <v>114</v>
      </c>
      <c r="G230" s="40"/>
      <c r="H230" s="53">
        <v>2</v>
      </c>
      <c r="I230" s="53" t="s">
        <v>223</v>
      </c>
      <c r="J230" s="53">
        <v>2012</v>
      </c>
    </row>
    <row r="231" spans="1:10">
      <c r="A231" s="136"/>
      <c r="B231" s="40" t="s">
        <v>9</v>
      </c>
      <c r="C231" s="40">
        <v>55</v>
      </c>
      <c r="D231" s="40">
        <v>1</v>
      </c>
      <c r="E231" s="40"/>
      <c r="F231" s="40"/>
      <c r="G231" s="40"/>
      <c r="H231" s="53">
        <v>2</v>
      </c>
      <c r="I231" s="53" t="s">
        <v>223</v>
      </c>
      <c r="J231" s="53">
        <v>2012</v>
      </c>
    </row>
    <row r="232" spans="1:10">
      <c r="A232" s="136"/>
      <c r="B232" s="40" t="s">
        <v>9</v>
      </c>
      <c r="C232" s="40">
        <v>55</v>
      </c>
      <c r="D232" s="40">
        <v>1</v>
      </c>
      <c r="E232" s="40"/>
      <c r="F232" s="40" t="s">
        <v>114</v>
      </c>
      <c r="G232" s="40"/>
      <c r="H232" s="53">
        <v>3</v>
      </c>
      <c r="I232" s="53" t="s">
        <v>223</v>
      </c>
      <c r="J232" s="53">
        <v>2012</v>
      </c>
    </row>
    <row r="233" spans="1:10">
      <c r="A233" s="136"/>
      <c r="B233" s="40" t="s">
        <v>9</v>
      </c>
      <c r="C233" s="40">
        <v>55</v>
      </c>
      <c r="D233" s="40">
        <v>1</v>
      </c>
      <c r="E233" s="40"/>
      <c r="F233" s="40" t="s">
        <v>114</v>
      </c>
      <c r="G233" s="40"/>
      <c r="H233" s="53">
        <v>3</v>
      </c>
      <c r="I233" s="53" t="s">
        <v>223</v>
      </c>
      <c r="J233" s="53">
        <v>2012</v>
      </c>
    </row>
    <row r="234" spans="1:10">
      <c r="A234" s="136"/>
      <c r="B234" s="40" t="s">
        <v>9</v>
      </c>
      <c r="C234" s="40">
        <v>55</v>
      </c>
      <c r="D234" s="40">
        <v>1</v>
      </c>
      <c r="E234" s="40"/>
      <c r="F234" s="40" t="s">
        <v>114</v>
      </c>
      <c r="G234" s="40"/>
      <c r="H234" s="53">
        <v>4</v>
      </c>
      <c r="I234" s="53" t="s">
        <v>223</v>
      </c>
      <c r="J234" s="53">
        <v>2012</v>
      </c>
    </row>
    <row r="235" spans="1:10">
      <c r="A235" s="136"/>
      <c r="B235" s="40" t="s">
        <v>9</v>
      </c>
      <c r="C235" s="40">
        <v>55</v>
      </c>
      <c r="D235" s="40">
        <v>1</v>
      </c>
      <c r="E235" s="40"/>
      <c r="F235" s="40" t="s">
        <v>114</v>
      </c>
      <c r="G235" s="40"/>
      <c r="H235" s="53">
        <v>4</v>
      </c>
      <c r="I235" s="53" t="s">
        <v>223</v>
      </c>
      <c r="J235" s="53">
        <v>2012</v>
      </c>
    </row>
    <row r="236" spans="1:10">
      <c r="A236" s="136"/>
      <c r="B236" s="40" t="s">
        <v>9</v>
      </c>
      <c r="C236" s="40">
        <v>55</v>
      </c>
      <c r="D236" s="40">
        <v>1</v>
      </c>
      <c r="E236" s="40"/>
      <c r="F236" s="40" t="s">
        <v>114</v>
      </c>
      <c r="G236" s="40"/>
      <c r="H236" s="53">
        <v>5</v>
      </c>
      <c r="I236" s="53" t="s">
        <v>223</v>
      </c>
      <c r="J236" s="53">
        <v>2012</v>
      </c>
    </row>
    <row r="237" spans="1:10">
      <c r="A237" s="136"/>
      <c r="B237" s="40" t="s">
        <v>9</v>
      </c>
      <c r="C237" s="40">
        <v>55</v>
      </c>
      <c r="D237" s="40">
        <v>1</v>
      </c>
      <c r="E237" s="40"/>
      <c r="F237" s="40" t="s">
        <v>114</v>
      </c>
      <c r="G237" s="40"/>
      <c r="H237" s="53">
        <v>5</v>
      </c>
      <c r="I237" s="53" t="s">
        <v>223</v>
      </c>
      <c r="J237" s="53">
        <v>2012</v>
      </c>
    </row>
    <row r="238" spans="1:10">
      <c r="A238" s="136"/>
      <c r="B238" s="40" t="s">
        <v>9</v>
      </c>
      <c r="C238" s="40">
        <v>55</v>
      </c>
      <c r="D238" s="40">
        <v>1</v>
      </c>
      <c r="E238" s="40"/>
      <c r="F238" s="40" t="s">
        <v>114</v>
      </c>
      <c r="G238" s="40"/>
      <c r="H238" s="53">
        <v>6</v>
      </c>
      <c r="I238" s="53" t="s">
        <v>223</v>
      </c>
      <c r="J238" s="53">
        <v>2012</v>
      </c>
    </row>
    <row r="239" spans="1:10">
      <c r="A239" s="136"/>
      <c r="B239" s="40" t="s">
        <v>9</v>
      </c>
      <c r="C239" s="40">
        <v>55</v>
      </c>
      <c r="D239" s="40">
        <v>1</v>
      </c>
      <c r="E239" s="40"/>
      <c r="F239" s="40" t="s">
        <v>114</v>
      </c>
      <c r="G239" s="40"/>
      <c r="H239" s="53">
        <v>6</v>
      </c>
      <c r="I239" s="53" t="s">
        <v>223</v>
      </c>
      <c r="J239" s="53">
        <v>2012</v>
      </c>
    </row>
    <row r="240" spans="1:10">
      <c r="A240" s="136"/>
      <c r="B240" s="40" t="s">
        <v>9</v>
      </c>
      <c r="C240" s="40">
        <v>55</v>
      </c>
      <c r="D240" s="40">
        <v>1</v>
      </c>
      <c r="E240" s="40"/>
      <c r="F240" s="40" t="s">
        <v>114</v>
      </c>
      <c r="G240" s="40"/>
      <c r="H240" s="53">
        <v>7</v>
      </c>
      <c r="I240" s="53" t="s">
        <v>223</v>
      </c>
      <c r="J240" s="53">
        <v>2012</v>
      </c>
    </row>
    <row r="241" spans="1:10">
      <c r="A241" s="136"/>
      <c r="B241" s="40" t="s">
        <v>9</v>
      </c>
      <c r="C241" s="40">
        <v>55</v>
      </c>
      <c r="D241" s="40">
        <v>1</v>
      </c>
      <c r="E241" s="40"/>
      <c r="F241" s="40" t="s">
        <v>114</v>
      </c>
      <c r="G241" s="40"/>
      <c r="H241" s="53">
        <v>7</v>
      </c>
      <c r="I241" s="53" t="s">
        <v>223</v>
      </c>
      <c r="J241" s="53">
        <v>2012</v>
      </c>
    </row>
    <row r="242" spans="1:10">
      <c r="A242" s="136"/>
      <c r="B242" s="40" t="s">
        <v>9</v>
      </c>
      <c r="C242" s="40">
        <v>55</v>
      </c>
      <c r="D242" s="40">
        <v>1</v>
      </c>
      <c r="E242" s="40"/>
      <c r="F242" s="40" t="s">
        <v>114</v>
      </c>
      <c r="G242" s="40"/>
      <c r="H242" s="53">
        <v>8</v>
      </c>
      <c r="I242" s="53" t="s">
        <v>223</v>
      </c>
      <c r="J242" s="53">
        <v>2012</v>
      </c>
    </row>
    <row r="243" spans="1:10">
      <c r="A243" s="136"/>
      <c r="B243" s="40" t="s">
        <v>9</v>
      </c>
      <c r="C243" s="40">
        <v>55</v>
      </c>
      <c r="D243" s="40">
        <v>1</v>
      </c>
      <c r="E243" s="40"/>
      <c r="F243" s="40" t="s">
        <v>114</v>
      </c>
      <c r="G243" s="40"/>
      <c r="H243" s="53">
        <v>8</v>
      </c>
      <c r="I243" s="53" t="s">
        <v>223</v>
      </c>
      <c r="J243" s="53">
        <v>2012</v>
      </c>
    </row>
    <row r="244" spans="1:10">
      <c r="A244" s="136"/>
      <c r="B244" s="40" t="s">
        <v>9</v>
      </c>
      <c r="C244" s="40">
        <v>55</v>
      </c>
      <c r="D244" s="40">
        <v>1</v>
      </c>
      <c r="E244" s="40"/>
      <c r="F244" s="40" t="s">
        <v>114</v>
      </c>
      <c r="G244" s="40"/>
      <c r="H244" s="53">
        <v>9</v>
      </c>
      <c r="I244" s="53" t="s">
        <v>223</v>
      </c>
      <c r="J244" s="53">
        <v>2012</v>
      </c>
    </row>
    <row r="245" spans="1:10">
      <c r="A245" s="136"/>
      <c r="B245" s="40" t="s">
        <v>9</v>
      </c>
      <c r="C245" s="40">
        <v>55</v>
      </c>
      <c r="D245" s="40">
        <v>1</v>
      </c>
      <c r="E245" s="40"/>
      <c r="F245" s="40" t="s">
        <v>114</v>
      </c>
      <c r="G245" s="40"/>
      <c r="H245" s="53">
        <v>9</v>
      </c>
      <c r="I245" s="53" t="s">
        <v>223</v>
      </c>
      <c r="J245" s="53">
        <v>2012</v>
      </c>
    </row>
    <row r="246" spans="1:10">
      <c r="A246" s="136"/>
      <c r="B246" s="40" t="s">
        <v>9</v>
      </c>
      <c r="C246" s="40">
        <v>55</v>
      </c>
      <c r="D246" s="40">
        <v>1</v>
      </c>
      <c r="E246" s="40"/>
      <c r="F246" s="40" t="s">
        <v>114</v>
      </c>
      <c r="G246" s="40"/>
      <c r="H246" s="53">
        <v>10</v>
      </c>
      <c r="I246" s="53" t="s">
        <v>223</v>
      </c>
      <c r="J246" s="53">
        <v>2012</v>
      </c>
    </row>
    <row r="247" spans="1:10">
      <c r="A247" s="122"/>
      <c r="B247" s="40" t="s">
        <v>9</v>
      </c>
      <c r="C247" s="40">
        <v>55</v>
      </c>
      <c r="D247" s="40">
        <v>1</v>
      </c>
      <c r="E247" s="40"/>
      <c r="F247" s="40" t="s">
        <v>114</v>
      </c>
      <c r="G247" s="40"/>
      <c r="H247" s="53">
        <v>10</v>
      </c>
      <c r="I247" s="53" t="s">
        <v>223</v>
      </c>
      <c r="J247" s="53">
        <v>2012</v>
      </c>
    </row>
    <row r="248" spans="1:10" s="4" customFormat="1">
      <c r="A248" s="121">
        <v>31</v>
      </c>
      <c r="B248" s="40" t="s">
        <v>9</v>
      </c>
      <c r="C248" s="40">
        <v>55</v>
      </c>
      <c r="D248" s="40">
        <v>2</v>
      </c>
      <c r="E248" s="40"/>
      <c r="F248" s="40" t="s">
        <v>114</v>
      </c>
      <c r="G248" s="40"/>
      <c r="H248" s="53">
        <v>1</v>
      </c>
      <c r="I248" s="53" t="s">
        <v>223</v>
      </c>
      <c r="J248" s="53">
        <v>2010</v>
      </c>
    </row>
    <row r="249" spans="1:10">
      <c r="A249" s="136"/>
      <c r="B249" s="40" t="s">
        <v>9</v>
      </c>
      <c r="C249" s="40">
        <v>55</v>
      </c>
      <c r="D249" s="40">
        <v>2</v>
      </c>
      <c r="E249" s="40"/>
      <c r="F249" s="40" t="s">
        <v>114</v>
      </c>
      <c r="G249" s="40"/>
      <c r="H249" s="53">
        <v>1</v>
      </c>
      <c r="I249" s="53" t="s">
        <v>223</v>
      </c>
      <c r="J249" s="53">
        <v>2010</v>
      </c>
    </row>
    <row r="250" spans="1:10">
      <c r="A250" s="136"/>
      <c r="B250" s="40" t="s">
        <v>9</v>
      </c>
      <c r="C250" s="40">
        <v>55</v>
      </c>
      <c r="D250" s="40">
        <v>2</v>
      </c>
      <c r="E250" s="40"/>
      <c r="F250" s="40" t="s">
        <v>114</v>
      </c>
      <c r="G250" s="40"/>
      <c r="H250" s="53">
        <v>2</v>
      </c>
      <c r="I250" s="53" t="s">
        <v>223</v>
      </c>
      <c r="J250" s="53">
        <v>2010</v>
      </c>
    </row>
    <row r="251" spans="1:10">
      <c r="A251" s="136"/>
      <c r="B251" s="40" t="s">
        <v>9</v>
      </c>
      <c r="C251" s="40">
        <v>55</v>
      </c>
      <c r="D251" s="40">
        <v>2</v>
      </c>
      <c r="E251" s="40"/>
      <c r="F251" s="40" t="s">
        <v>114</v>
      </c>
      <c r="G251" s="40"/>
      <c r="H251" s="53">
        <v>2</v>
      </c>
      <c r="I251" s="53" t="s">
        <v>223</v>
      </c>
      <c r="J251" s="53">
        <v>2010</v>
      </c>
    </row>
    <row r="252" spans="1:10">
      <c r="A252" s="136"/>
      <c r="B252" s="40" t="s">
        <v>9</v>
      </c>
      <c r="C252" s="40">
        <v>55</v>
      </c>
      <c r="D252" s="40">
        <v>2</v>
      </c>
      <c r="E252" s="40"/>
      <c r="F252" s="40" t="s">
        <v>114</v>
      </c>
      <c r="G252" s="40"/>
      <c r="H252" s="53">
        <v>3</v>
      </c>
      <c r="I252" s="53" t="s">
        <v>223</v>
      </c>
      <c r="J252" s="53">
        <v>2010</v>
      </c>
    </row>
    <row r="253" spans="1:10">
      <c r="A253" s="136"/>
      <c r="B253" s="40" t="s">
        <v>9</v>
      </c>
      <c r="C253" s="40">
        <v>55</v>
      </c>
      <c r="D253" s="40">
        <v>2</v>
      </c>
      <c r="E253" s="40"/>
      <c r="F253" s="40" t="s">
        <v>114</v>
      </c>
      <c r="G253" s="40"/>
      <c r="H253" s="53">
        <v>3</v>
      </c>
      <c r="I253" s="53" t="s">
        <v>223</v>
      </c>
      <c r="J253" s="53">
        <v>2010</v>
      </c>
    </row>
    <row r="254" spans="1:10">
      <c r="A254" s="136"/>
      <c r="B254" s="40" t="s">
        <v>9</v>
      </c>
      <c r="C254" s="40">
        <v>55</v>
      </c>
      <c r="D254" s="40">
        <v>2</v>
      </c>
      <c r="E254" s="40"/>
      <c r="F254" s="40" t="s">
        <v>114</v>
      </c>
      <c r="G254" s="40"/>
      <c r="H254" s="53">
        <v>4</v>
      </c>
      <c r="I254" s="53" t="s">
        <v>223</v>
      </c>
      <c r="J254" s="53">
        <v>2010</v>
      </c>
    </row>
    <row r="255" spans="1:10">
      <c r="A255" s="136"/>
      <c r="B255" s="40" t="s">
        <v>9</v>
      </c>
      <c r="C255" s="40">
        <v>55</v>
      </c>
      <c r="D255" s="40">
        <v>2</v>
      </c>
      <c r="E255" s="40"/>
      <c r="F255" s="40" t="s">
        <v>114</v>
      </c>
      <c r="G255" s="40"/>
      <c r="H255" s="53">
        <v>4</v>
      </c>
      <c r="I255" s="53" t="s">
        <v>223</v>
      </c>
      <c r="J255" s="53">
        <v>2010</v>
      </c>
    </row>
    <row r="256" spans="1:10">
      <c r="A256" s="136"/>
      <c r="B256" s="40" t="s">
        <v>9</v>
      </c>
      <c r="C256" s="40">
        <v>55</v>
      </c>
      <c r="D256" s="40">
        <v>2</v>
      </c>
      <c r="E256" s="40"/>
      <c r="F256" s="40" t="s">
        <v>114</v>
      </c>
      <c r="G256" s="40"/>
      <c r="H256" s="53">
        <v>5</v>
      </c>
      <c r="I256" s="53" t="s">
        <v>223</v>
      </c>
      <c r="J256" s="53">
        <v>2010</v>
      </c>
    </row>
    <row r="257" spans="1:10">
      <c r="A257" s="136"/>
      <c r="B257" s="40" t="s">
        <v>9</v>
      </c>
      <c r="C257" s="40">
        <v>55</v>
      </c>
      <c r="D257" s="40">
        <v>2</v>
      </c>
      <c r="E257" s="40"/>
      <c r="F257" s="40" t="s">
        <v>114</v>
      </c>
      <c r="G257" s="40"/>
      <c r="H257" s="53">
        <v>5</v>
      </c>
      <c r="I257" s="53" t="s">
        <v>223</v>
      </c>
      <c r="J257" s="53">
        <v>2010</v>
      </c>
    </row>
    <row r="258" spans="1:10">
      <c r="A258" s="136"/>
      <c r="B258" s="40" t="s">
        <v>9</v>
      </c>
      <c r="C258" s="40">
        <v>55</v>
      </c>
      <c r="D258" s="40">
        <v>2</v>
      </c>
      <c r="E258" s="40"/>
      <c r="F258" s="40" t="s">
        <v>114</v>
      </c>
      <c r="G258" s="40"/>
      <c r="H258" s="53">
        <v>6</v>
      </c>
      <c r="I258" s="53" t="s">
        <v>223</v>
      </c>
      <c r="J258" s="53">
        <v>2010</v>
      </c>
    </row>
    <row r="259" spans="1:10">
      <c r="A259" s="136"/>
      <c r="B259" s="40" t="s">
        <v>9</v>
      </c>
      <c r="C259" s="40">
        <v>55</v>
      </c>
      <c r="D259" s="40">
        <v>2</v>
      </c>
      <c r="E259" s="40"/>
      <c r="F259" s="40" t="s">
        <v>114</v>
      </c>
      <c r="G259" s="40"/>
      <c r="H259" s="53">
        <v>6</v>
      </c>
      <c r="I259" s="53" t="s">
        <v>223</v>
      </c>
      <c r="J259" s="53">
        <v>2010</v>
      </c>
    </row>
    <row r="260" spans="1:10">
      <c r="A260" s="136"/>
      <c r="B260" s="40" t="s">
        <v>9</v>
      </c>
      <c r="C260" s="40">
        <v>55</v>
      </c>
      <c r="D260" s="40">
        <v>2</v>
      </c>
      <c r="E260" s="40"/>
      <c r="F260" s="40" t="s">
        <v>114</v>
      </c>
      <c r="G260" s="40"/>
      <c r="H260" s="53">
        <v>7</v>
      </c>
      <c r="I260" s="53" t="s">
        <v>223</v>
      </c>
      <c r="J260" s="53">
        <v>2010</v>
      </c>
    </row>
    <row r="261" spans="1:10">
      <c r="A261" s="136"/>
      <c r="B261" s="40" t="s">
        <v>9</v>
      </c>
      <c r="C261" s="40">
        <v>55</v>
      </c>
      <c r="D261" s="40">
        <v>2</v>
      </c>
      <c r="E261" s="40"/>
      <c r="F261" s="40" t="s">
        <v>114</v>
      </c>
      <c r="G261" s="40"/>
      <c r="H261" s="53">
        <v>7</v>
      </c>
      <c r="I261" s="53" t="s">
        <v>223</v>
      </c>
      <c r="J261" s="53">
        <v>2010</v>
      </c>
    </row>
    <row r="262" spans="1:10">
      <c r="A262" s="136"/>
      <c r="B262" s="40" t="s">
        <v>9</v>
      </c>
      <c r="C262" s="40">
        <v>55</v>
      </c>
      <c r="D262" s="40">
        <v>2</v>
      </c>
      <c r="E262" s="40"/>
      <c r="F262" s="40" t="s">
        <v>114</v>
      </c>
      <c r="G262" s="40"/>
      <c r="H262" s="53">
        <v>8</v>
      </c>
      <c r="I262" s="53" t="s">
        <v>223</v>
      </c>
      <c r="J262" s="53">
        <v>2010</v>
      </c>
    </row>
    <row r="263" spans="1:10">
      <c r="A263" s="122"/>
      <c r="B263" s="40" t="s">
        <v>9</v>
      </c>
      <c r="C263" s="40">
        <v>55</v>
      </c>
      <c r="D263" s="40">
        <v>2</v>
      </c>
      <c r="E263" s="40"/>
      <c r="F263" s="40" t="s">
        <v>114</v>
      </c>
      <c r="G263" s="40"/>
      <c r="H263" s="53">
        <v>8</v>
      </c>
      <c r="I263" s="53" t="s">
        <v>223</v>
      </c>
      <c r="J263" s="53">
        <v>2010</v>
      </c>
    </row>
    <row r="264" spans="1:10">
      <c r="A264" s="121">
        <v>32</v>
      </c>
      <c r="B264" s="40" t="s">
        <v>9</v>
      </c>
      <c r="C264" s="40">
        <v>55</v>
      </c>
      <c r="D264" s="40">
        <v>3</v>
      </c>
      <c r="E264" s="40"/>
      <c r="F264" s="40" t="s">
        <v>114</v>
      </c>
      <c r="G264" s="40"/>
      <c r="H264" s="53">
        <v>1</v>
      </c>
      <c r="I264" s="53" t="s">
        <v>223</v>
      </c>
      <c r="J264" s="53">
        <v>2010</v>
      </c>
    </row>
    <row r="265" spans="1:10">
      <c r="A265" s="136"/>
      <c r="B265" s="40" t="s">
        <v>9</v>
      </c>
      <c r="C265" s="40">
        <v>55</v>
      </c>
      <c r="D265" s="40">
        <v>3</v>
      </c>
      <c r="E265" s="40"/>
      <c r="F265" s="40" t="s">
        <v>114</v>
      </c>
      <c r="G265" s="40"/>
      <c r="H265" s="53">
        <v>1</v>
      </c>
      <c r="I265" s="53" t="s">
        <v>223</v>
      </c>
      <c r="J265" s="53">
        <v>2010</v>
      </c>
    </row>
    <row r="266" spans="1:10">
      <c r="A266" s="136"/>
      <c r="B266" s="40" t="s">
        <v>9</v>
      </c>
      <c r="C266" s="40">
        <v>55</v>
      </c>
      <c r="D266" s="40">
        <v>3</v>
      </c>
      <c r="E266" s="40"/>
      <c r="F266" s="40" t="s">
        <v>114</v>
      </c>
      <c r="G266" s="40"/>
      <c r="H266" s="53">
        <v>1</v>
      </c>
      <c r="I266" s="53" t="s">
        <v>223</v>
      </c>
      <c r="J266" s="53">
        <v>2010</v>
      </c>
    </row>
    <row r="267" spans="1:10">
      <c r="A267" s="122"/>
      <c r="B267" s="40" t="s">
        <v>9</v>
      </c>
      <c r="C267" s="40">
        <v>55</v>
      </c>
      <c r="D267" s="40">
        <v>3</v>
      </c>
      <c r="E267" s="40"/>
      <c r="F267" s="40" t="s">
        <v>114</v>
      </c>
      <c r="G267" s="40"/>
      <c r="H267" s="53">
        <v>1</v>
      </c>
      <c r="I267" s="53" t="s">
        <v>223</v>
      </c>
      <c r="J267" s="53">
        <v>2010</v>
      </c>
    </row>
    <row r="268" spans="1:10">
      <c r="A268" s="121">
        <v>33</v>
      </c>
      <c r="B268" s="40" t="s">
        <v>9</v>
      </c>
      <c r="C268" s="40">
        <v>57</v>
      </c>
      <c r="D268" s="40">
        <v>1</v>
      </c>
      <c r="E268" s="40"/>
      <c r="F268" s="40" t="s">
        <v>114</v>
      </c>
      <c r="G268" s="40"/>
      <c r="H268" s="53">
        <v>1</v>
      </c>
      <c r="I268" s="53" t="s">
        <v>223</v>
      </c>
      <c r="J268" s="53">
        <v>2012</v>
      </c>
    </row>
    <row r="269" spans="1:10">
      <c r="A269" s="136"/>
      <c r="B269" s="40" t="s">
        <v>9</v>
      </c>
      <c r="C269" s="40">
        <v>57</v>
      </c>
      <c r="D269" s="40">
        <v>1</v>
      </c>
      <c r="E269" s="40"/>
      <c r="F269" s="40" t="s">
        <v>114</v>
      </c>
      <c r="G269" s="40"/>
      <c r="H269" s="53">
        <v>1</v>
      </c>
      <c r="I269" s="53" t="s">
        <v>223</v>
      </c>
      <c r="J269" s="53">
        <v>2012</v>
      </c>
    </row>
    <row r="270" spans="1:10">
      <c r="A270" s="136"/>
      <c r="B270" s="40" t="s">
        <v>9</v>
      </c>
      <c r="C270" s="40">
        <v>57</v>
      </c>
      <c r="D270" s="40">
        <v>1</v>
      </c>
      <c r="E270" s="40"/>
      <c r="F270" s="40" t="s">
        <v>114</v>
      </c>
      <c r="G270" s="40"/>
      <c r="H270" s="53">
        <v>2</v>
      </c>
      <c r="I270" s="53" t="s">
        <v>223</v>
      </c>
      <c r="J270" s="53">
        <v>2012</v>
      </c>
    </row>
    <row r="271" spans="1:10">
      <c r="A271" s="136"/>
      <c r="B271" s="40" t="s">
        <v>9</v>
      </c>
      <c r="C271" s="40">
        <v>57</v>
      </c>
      <c r="D271" s="40">
        <v>1</v>
      </c>
      <c r="E271" s="40"/>
      <c r="F271" s="40" t="s">
        <v>114</v>
      </c>
      <c r="G271" s="40"/>
      <c r="H271" s="53">
        <v>2</v>
      </c>
      <c r="I271" s="53" t="s">
        <v>223</v>
      </c>
      <c r="J271" s="53">
        <v>2012</v>
      </c>
    </row>
    <row r="272" spans="1:10">
      <c r="A272" s="136"/>
      <c r="B272" s="40" t="s">
        <v>9</v>
      </c>
      <c r="C272" s="40">
        <v>57</v>
      </c>
      <c r="D272" s="40">
        <v>1</v>
      </c>
      <c r="E272" s="40"/>
      <c r="F272" s="40" t="s">
        <v>114</v>
      </c>
      <c r="G272" s="40"/>
      <c r="H272" s="53">
        <v>3</v>
      </c>
      <c r="I272" s="53" t="s">
        <v>223</v>
      </c>
      <c r="J272" s="53">
        <v>2012</v>
      </c>
    </row>
    <row r="273" spans="1:10">
      <c r="A273" s="136"/>
      <c r="B273" s="40" t="s">
        <v>9</v>
      </c>
      <c r="C273" s="40">
        <v>57</v>
      </c>
      <c r="D273" s="40">
        <v>1</v>
      </c>
      <c r="E273" s="40"/>
      <c r="F273" s="40" t="s">
        <v>114</v>
      </c>
      <c r="G273" s="40"/>
      <c r="H273" s="53">
        <v>3</v>
      </c>
      <c r="I273" s="53" t="s">
        <v>223</v>
      </c>
      <c r="J273" s="53">
        <v>2012</v>
      </c>
    </row>
    <row r="274" spans="1:10">
      <c r="A274" s="136"/>
      <c r="B274" s="40" t="s">
        <v>9</v>
      </c>
      <c r="C274" s="40">
        <v>57</v>
      </c>
      <c r="D274" s="40">
        <v>1</v>
      </c>
      <c r="E274" s="40"/>
      <c r="F274" s="40" t="s">
        <v>114</v>
      </c>
      <c r="G274" s="40"/>
      <c r="H274" s="53">
        <v>4</v>
      </c>
      <c r="I274" s="53" t="s">
        <v>223</v>
      </c>
      <c r="J274" s="53">
        <v>2012</v>
      </c>
    </row>
    <row r="275" spans="1:10">
      <c r="A275" s="136"/>
      <c r="B275" s="40" t="s">
        <v>9</v>
      </c>
      <c r="C275" s="40">
        <v>57</v>
      </c>
      <c r="D275" s="40">
        <v>1</v>
      </c>
      <c r="E275" s="40"/>
      <c r="F275" s="40" t="s">
        <v>114</v>
      </c>
      <c r="G275" s="40"/>
      <c r="H275" s="53">
        <v>4</v>
      </c>
      <c r="I275" s="53" t="s">
        <v>223</v>
      </c>
      <c r="J275" s="53">
        <v>2012</v>
      </c>
    </row>
    <row r="276" spans="1:10">
      <c r="A276" s="136"/>
      <c r="B276" s="40" t="s">
        <v>9</v>
      </c>
      <c r="C276" s="40">
        <v>57</v>
      </c>
      <c r="D276" s="40">
        <v>1</v>
      </c>
      <c r="E276" s="40"/>
      <c r="F276" s="40" t="s">
        <v>114</v>
      </c>
      <c r="G276" s="40"/>
      <c r="H276" s="53">
        <v>5</v>
      </c>
      <c r="I276" s="53" t="s">
        <v>223</v>
      </c>
      <c r="J276" s="53">
        <v>2012</v>
      </c>
    </row>
    <row r="277" spans="1:10">
      <c r="A277" s="136"/>
      <c r="B277" s="40" t="s">
        <v>9</v>
      </c>
      <c r="C277" s="40">
        <v>57</v>
      </c>
      <c r="D277" s="40">
        <v>1</v>
      </c>
      <c r="E277" s="40"/>
      <c r="F277" s="40" t="s">
        <v>114</v>
      </c>
      <c r="G277" s="40"/>
      <c r="H277" s="53">
        <v>5</v>
      </c>
      <c r="I277" s="53" t="s">
        <v>223</v>
      </c>
      <c r="J277" s="53">
        <v>2012</v>
      </c>
    </row>
    <row r="278" spans="1:10">
      <c r="A278" s="136"/>
      <c r="B278" s="40" t="s">
        <v>9</v>
      </c>
      <c r="C278" s="40">
        <v>57</v>
      </c>
      <c r="D278" s="40">
        <v>1</v>
      </c>
      <c r="E278" s="40"/>
      <c r="F278" s="40" t="s">
        <v>114</v>
      </c>
      <c r="G278" s="40"/>
      <c r="H278" s="53">
        <v>6</v>
      </c>
      <c r="I278" s="53" t="s">
        <v>223</v>
      </c>
      <c r="J278" s="53">
        <v>2012</v>
      </c>
    </row>
    <row r="279" spans="1:10">
      <c r="A279" s="136"/>
      <c r="B279" s="40" t="s">
        <v>9</v>
      </c>
      <c r="C279" s="40">
        <v>57</v>
      </c>
      <c r="D279" s="40">
        <v>1</v>
      </c>
      <c r="E279" s="40"/>
      <c r="F279" s="40" t="s">
        <v>114</v>
      </c>
      <c r="G279" s="40"/>
      <c r="H279" s="53">
        <v>6</v>
      </c>
      <c r="I279" s="53" t="s">
        <v>223</v>
      </c>
      <c r="J279" s="53">
        <v>2012</v>
      </c>
    </row>
    <row r="280" spans="1:10">
      <c r="A280" s="136"/>
      <c r="B280" s="40" t="s">
        <v>9</v>
      </c>
      <c r="C280" s="40">
        <v>57</v>
      </c>
      <c r="D280" s="40">
        <v>1</v>
      </c>
      <c r="E280" s="40"/>
      <c r="F280" s="40" t="s">
        <v>114</v>
      </c>
      <c r="G280" s="40"/>
      <c r="H280" s="53">
        <v>6</v>
      </c>
      <c r="I280" s="53" t="s">
        <v>223</v>
      </c>
      <c r="J280" s="53">
        <v>2012</v>
      </c>
    </row>
    <row r="281" spans="1:10">
      <c r="A281" s="136"/>
      <c r="B281" s="40" t="s">
        <v>9</v>
      </c>
      <c r="C281" s="40">
        <v>57</v>
      </c>
      <c r="D281" s="40">
        <v>1</v>
      </c>
      <c r="E281" s="40"/>
      <c r="F281" s="40" t="s">
        <v>114</v>
      </c>
      <c r="G281" s="40"/>
      <c r="H281" s="53">
        <v>7</v>
      </c>
      <c r="I281" s="53" t="s">
        <v>223</v>
      </c>
      <c r="J281" s="53">
        <v>2012</v>
      </c>
    </row>
    <row r="282" spans="1:10">
      <c r="A282" s="136"/>
      <c r="B282" s="40" t="s">
        <v>9</v>
      </c>
      <c r="C282" s="40">
        <v>57</v>
      </c>
      <c r="D282" s="40">
        <v>1</v>
      </c>
      <c r="E282" s="40"/>
      <c r="F282" s="40" t="s">
        <v>114</v>
      </c>
      <c r="G282" s="40"/>
      <c r="H282" s="53">
        <v>7</v>
      </c>
      <c r="I282" s="53" t="s">
        <v>223</v>
      </c>
      <c r="J282" s="53">
        <v>2012</v>
      </c>
    </row>
    <row r="283" spans="1:10">
      <c r="A283" s="136"/>
      <c r="B283" s="40" t="s">
        <v>9</v>
      </c>
      <c r="C283" s="40">
        <v>57</v>
      </c>
      <c r="D283" s="40">
        <v>1</v>
      </c>
      <c r="E283" s="40"/>
      <c r="F283" s="40" t="s">
        <v>114</v>
      </c>
      <c r="G283" s="40"/>
      <c r="H283" s="53">
        <v>8</v>
      </c>
      <c r="I283" s="53" t="s">
        <v>223</v>
      </c>
      <c r="J283" s="53">
        <v>2012</v>
      </c>
    </row>
    <row r="284" spans="1:10">
      <c r="A284" s="136"/>
      <c r="B284" s="40" t="s">
        <v>9</v>
      </c>
      <c r="C284" s="40">
        <v>57</v>
      </c>
      <c r="D284" s="40">
        <v>1</v>
      </c>
      <c r="E284" s="40"/>
      <c r="F284" s="40" t="s">
        <v>114</v>
      </c>
      <c r="G284" s="40"/>
      <c r="H284" s="53">
        <v>8</v>
      </c>
      <c r="I284" s="53" t="s">
        <v>223</v>
      </c>
      <c r="J284" s="53">
        <v>2012</v>
      </c>
    </row>
    <row r="285" spans="1:10">
      <c r="A285" s="136"/>
      <c r="B285" s="40" t="s">
        <v>9</v>
      </c>
      <c r="C285" s="40">
        <v>57</v>
      </c>
      <c r="D285" s="40">
        <v>1</v>
      </c>
      <c r="E285" s="40"/>
      <c r="F285" s="40" t="s">
        <v>114</v>
      </c>
      <c r="G285" s="40"/>
      <c r="H285" s="53">
        <v>9</v>
      </c>
      <c r="I285" s="53" t="s">
        <v>223</v>
      </c>
      <c r="J285" s="53">
        <v>2012</v>
      </c>
    </row>
    <row r="286" spans="1:10">
      <c r="A286" s="136"/>
      <c r="B286" s="40" t="s">
        <v>9</v>
      </c>
      <c r="C286" s="40">
        <v>57</v>
      </c>
      <c r="D286" s="40">
        <v>1</v>
      </c>
      <c r="E286" s="40"/>
      <c r="F286" s="40" t="s">
        <v>114</v>
      </c>
      <c r="G286" s="40"/>
      <c r="H286" s="53">
        <v>9</v>
      </c>
      <c r="I286" s="53" t="s">
        <v>223</v>
      </c>
      <c r="J286" s="53">
        <v>2012</v>
      </c>
    </row>
    <row r="287" spans="1:10">
      <c r="A287" s="122"/>
      <c r="B287" s="40" t="s">
        <v>9</v>
      </c>
      <c r="C287" s="40">
        <v>57</v>
      </c>
      <c r="D287" s="40">
        <v>1</v>
      </c>
      <c r="E287" s="40"/>
      <c r="F287" s="40" t="s">
        <v>114</v>
      </c>
      <c r="G287" s="40"/>
      <c r="H287" s="53">
        <v>10</v>
      </c>
      <c r="I287" s="53" t="s">
        <v>223</v>
      </c>
      <c r="J287" s="53">
        <v>2012</v>
      </c>
    </row>
    <row r="288" spans="1:10">
      <c r="A288" s="121">
        <v>34</v>
      </c>
      <c r="B288" s="40" t="s">
        <v>9</v>
      </c>
      <c r="C288" s="40">
        <v>57</v>
      </c>
      <c r="D288" s="40">
        <v>2</v>
      </c>
      <c r="E288" s="40"/>
      <c r="F288" s="40" t="s">
        <v>114</v>
      </c>
      <c r="G288" s="40"/>
      <c r="H288" s="53">
        <v>1</v>
      </c>
      <c r="I288" s="53" t="s">
        <v>223</v>
      </c>
      <c r="J288" s="53">
        <v>2011</v>
      </c>
    </row>
    <row r="289" spans="1:10">
      <c r="A289" s="136"/>
      <c r="B289" s="40" t="s">
        <v>9</v>
      </c>
      <c r="C289" s="40">
        <v>57</v>
      </c>
      <c r="D289" s="40">
        <v>2</v>
      </c>
      <c r="E289" s="40"/>
      <c r="F289" s="40" t="s">
        <v>114</v>
      </c>
      <c r="G289" s="40"/>
      <c r="H289" s="53">
        <v>1</v>
      </c>
      <c r="I289" s="53" t="s">
        <v>223</v>
      </c>
      <c r="J289" s="53">
        <v>2011</v>
      </c>
    </row>
    <row r="290" spans="1:10">
      <c r="A290" s="136"/>
      <c r="B290" s="40" t="s">
        <v>9</v>
      </c>
      <c r="C290" s="40">
        <v>57</v>
      </c>
      <c r="D290" s="40">
        <v>2</v>
      </c>
      <c r="E290" s="40"/>
      <c r="F290" s="40" t="s">
        <v>114</v>
      </c>
      <c r="G290" s="40"/>
      <c r="H290" s="53">
        <v>2</v>
      </c>
      <c r="I290" s="53" t="s">
        <v>223</v>
      </c>
      <c r="J290" s="53">
        <v>2011</v>
      </c>
    </row>
    <row r="291" spans="1:10">
      <c r="A291" s="136"/>
      <c r="B291" s="40" t="s">
        <v>9</v>
      </c>
      <c r="C291" s="40">
        <v>57</v>
      </c>
      <c r="D291" s="40">
        <v>2</v>
      </c>
      <c r="E291" s="40"/>
      <c r="F291" s="40" t="s">
        <v>114</v>
      </c>
      <c r="G291" s="40"/>
      <c r="H291" s="53">
        <v>2</v>
      </c>
      <c r="I291" s="53" t="s">
        <v>223</v>
      </c>
      <c r="J291" s="53">
        <v>2011</v>
      </c>
    </row>
    <row r="292" spans="1:10">
      <c r="A292" s="136"/>
      <c r="B292" s="40" t="s">
        <v>9</v>
      </c>
      <c r="C292" s="40">
        <v>57</v>
      </c>
      <c r="D292" s="40">
        <v>2</v>
      </c>
      <c r="E292" s="40"/>
      <c r="F292" s="40" t="s">
        <v>114</v>
      </c>
      <c r="G292" s="40"/>
      <c r="H292" s="53">
        <v>3</v>
      </c>
      <c r="I292" s="53" t="s">
        <v>223</v>
      </c>
      <c r="J292" s="53">
        <v>2011</v>
      </c>
    </row>
    <row r="293" spans="1:10">
      <c r="A293" s="136"/>
      <c r="B293" s="40" t="s">
        <v>9</v>
      </c>
      <c r="C293" s="40">
        <v>57</v>
      </c>
      <c r="D293" s="40">
        <v>2</v>
      </c>
      <c r="E293" s="40"/>
      <c r="F293" s="40" t="s">
        <v>114</v>
      </c>
      <c r="G293" s="40"/>
      <c r="H293" s="53">
        <v>3</v>
      </c>
      <c r="I293" s="53" t="s">
        <v>223</v>
      </c>
      <c r="J293" s="53">
        <v>2011</v>
      </c>
    </row>
    <row r="294" spans="1:10">
      <c r="A294" s="136"/>
      <c r="B294" s="40" t="s">
        <v>9</v>
      </c>
      <c r="C294" s="40">
        <v>57</v>
      </c>
      <c r="D294" s="40">
        <v>2</v>
      </c>
      <c r="E294" s="40"/>
      <c r="F294" s="40" t="s">
        <v>114</v>
      </c>
      <c r="G294" s="40"/>
      <c r="H294" s="53">
        <v>4</v>
      </c>
      <c r="I294" s="53" t="s">
        <v>223</v>
      </c>
      <c r="J294" s="53">
        <v>2011</v>
      </c>
    </row>
    <row r="295" spans="1:10">
      <c r="A295" s="136"/>
      <c r="B295" s="40" t="s">
        <v>9</v>
      </c>
      <c r="C295" s="40">
        <v>57</v>
      </c>
      <c r="D295" s="40">
        <v>2</v>
      </c>
      <c r="E295" s="40"/>
      <c r="F295" s="40" t="s">
        <v>114</v>
      </c>
      <c r="G295" s="40"/>
      <c r="H295" s="53">
        <v>4</v>
      </c>
      <c r="I295" s="53" t="s">
        <v>223</v>
      </c>
      <c r="J295" s="53">
        <v>2011</v>
      </c>
    </row>
    <row r="296" spans="1:10">
      <c r="A296" s="136"/>
      <c r="B296" s="40" t="s">
        <v>9</v>
      </c>
      <c r="C296" s="40">
        <v>57</v>
      </c>
      <c r="D296" s="40">
        <v>2</v>
      </c>
      <c r="E296" s="40"/>
      <c r="F296" s="40" t="s">
        <v>114</v>
      </c>
      <c r="G296" s="40"/>
      <c r="H296" s="53">
        <v>5</v>
      </c>
      <c r="I296" s="53" t="s">
        <v>223</v>
      </c>
      <c r="J296" s="53">
        <v>2011</v>
      </c>
    </row>
    <row r="297" spans="1:10">
      <c r="A297" s="136"/>
      <c r="B297" s="40" t="s">
        <v>9</v>
      </c>
      <c r="C297" s="40">
        <v>57</v>
      </c>
      <c r="D297" s="40">
        <v>2</v>
      </c>
      <c r="E297" s="40"/>
      <c r="F297" s="40" t="s">
        <v>114</v>
      </c>
      <c r="G297" s="40"/>
      <c r="H297" s="53">
        <v>5</v>
      </c>
      <c r="I297" s="53" t="s">
        <v>223</v>
      </c>
      <c r="J297" s="53">
        <v>2011</v>
      </c>
    </row>
    <row r="298" spans="1:10">
      <c r="A298" s="136"/>
      <c r="B298" s="40" t="s">
        <v>9</v>
      </c>
      <c r="C298" s="40">
        <v>57</v>
      </c>
      <c r="D298" s="40">
        <v>2</v>
      </c>
      <c r="E298" s="40"/>
      <c r="F298" s="40" t="s">
        <v>114</v>
      </c>
      <c r="G298" s="40"/>
      <c r="H298" s="53">
        <v>6</v>
      </c>
      <c r="I298" s="53" t="s">
        <v>223</v>
      </c>
      <c r="J298" s="53">
        <v>2011</v>
      </c>
    </row>
    <row r="299" spans="1:10">
      <c r="A299" s="136"/>
      <c r="B299" s="40" t="s">
        <v>9</v>
      </c>
      <c r="C299" s="40">
        <v>57</v>
      </c>
      <c r="D299" s="40">
        <v>2</v>
      </c>
      <c r="E299" s="40"/>
      <c r="F299" s="40" t="s">
        <v>114</v>
      </c>
      <c r="G299" s="40"/>
      <c r="H299" s="53">
        <v>6</v>
      </c>
      <c r="I299" s="53" t="s">
        <v>223</v>
      </c>
      <c r="J299" s="53">
        <v>2011</v>
      </c>
    </row>
    <row r="300" spans="1:10">
      <c r="A300" s="136"/>
      <c r="B300" s="40" t="s">
        <v>9</v>
      </c>
      <c r="C300" s="40">
        <v>57</v>
      </c>
      <c r="D300" s="40">
        <v>2</v>
      </c>
      <c r="E300" s="40"/>
      <c r="F300" s="40" t="s">
        <v>114</v>
      </c>
      <c r="G300" s="40"/>
      <c r="H300" s="53">
        <v>7</v>
      </c>
      <c r="I300" s="53" t="s">
        <v>223</v>
      </c>
      <c r="J300" s="53">
        <v>2011</v>
      </c>
    </row>
    <row r="301" spans="1:10">
      <c r="A301" s="136"/>
      <c r="B301" s="40" t="s">
        <v>9</v>
      </c>
      <c r="C301" s="40">
        <v>57</v>
      </c>
      <c r="D301" s="40">
        <v>2</v>
      </c>
      <c r="E301" s="40"/>
      <c r="F301" s="40" t="s">
        <v>114</v>
      </c>
      <c r="G301" s="40"/>
      <c r="H301" s="53">
        <v>7</v>
      </c>
      <c r="I301" s="53" t="s">
        <v>223</v>
      </c>
      <c r="J301" s="53">
        <v>2011</v>
      </c>
    </row>
    <row r="302" spans="1:10">
      <c r="A302" s="136"/>
      <c r="B302" s="40" t="s">
        <v>9</v>
      </c>
      <c r="C302" s="40">
        <v>57</v>
      </c>
      <c r="D302" s="40">
        <v>2</v>
      </c>
      <c r="E302" s="40"/>
      <c r="F302" s="40" t="s">
        <v>114</v>
      </c>
      <c r="G302" s="40"/>
      <c r="H302" s="53">
        <v>8</v>
      </c>
      <c r="I302" s="53" t="s">
        <v>223</v>
      </c>
      <c r="J302" s="53">
        <v>2011</v>
      </c>
    </row>
    <row r="303" spans="1:10">
      <c r="A303" s="122"/>
      <c r="B303" s="40" t="s">
        <v>9</v>
      </c>
      <c r="C303" s="40">
        <v>57</v>
      </c>
      <c r="D303" s="40">
        <v>2</v>
      </c>
      <c r="E303" s="40"/>
      <c r="F303" s="40" t="s">
        <v>114</v>
      </c>
      <c r="G303" s="40"/>
      <c r="H303" s="53">
        <v>8</v>
      </c>
      <c r="I303" s="53" t="s">
        <v>223</v>
      </c>
      <c r="J303" s="53">
        <v>2011</v>
      </c>
    </row>
    <row r="304" spans="1:10">
      <c r="A304" s="121">
        <v>35</v>
      </c>
      <c r="B304" s="40" t="s">
        <v>9</v>
      </c>
      <c r="C304" s="40">
        <v>69</v>
      </c>
      <c r="D304" s="40">
        <v>1</v>
      </c>
      <c r="E304" s="40"/>
      <c r="F304" s="40" t="s">
        <v>115</v>
      </c>
      <c r="G304" s="40" t="s">
        <v>10</v>
      </c>
      <c r="H304" s="53">
        <v>1</v>
      </c>
      <c r="I304" s="53" t="s">
        <v>222</v>
      </c>
      <c r="J304" s="53">
        <v>1985</v>
      </c>
    </row>
    <row r="305" spans="1:10">
      <c r="A305" s="122"/>
      <c r="B305" s="40" t="s">
        <v>9</v>
      </c>
      <c r="C305" s="40">
        <v>69</v>
      </c>
      <c r="D305" s="40">
        <v>1</v>
      </c>
      <c r="E305" s="40"/>
      <c r="F305" s="40" t="s">
        <v>115</v>
      </c>
      <c r="G305" s="40" t="s">
        <v>10</v>
      </c>
      <c r="H305" s="53">
        <v>1</v>
      </c>
      <c r="I305" s="53" t="s">
        <v>223</v>
      </c>
      <c r="J305" s="53">
        <v>1985</v>
      </c>
    </row>
    <row r="306" spans="1:10">
      <c r="A306" s="121">
        <v>36</v>
      </c>
      <c r="B306" s="40" t="s">
        <v>9</v>
      </c>
      <c r="C306" s="40">
        <v>75</v>
      </c>
      <c r="D306" s="40">
        <v>2</v>
      </c>
      <c r="E306" s="40"/>
      <c r="F306" s="40" t="s">
        <v>115</v>
      </c>
      <c r="G306" s="40" t="s">
        <v>11</v>
      </c>
      <c r="H306" s="53">
        <v>6</v>
      </c>
      <c r="I306" s="53" t="s">
        <v>222</v>
      </c>
      <c r="J306" s="53">
        <v>1987</v>
      </c>
    </row>
    <row r="307" spans="1:10">
      <c r="A307" s="122"/>
      <c r="B307" s="40" t="s">
        <v>9</v>
      </c>
      <c r="C307" s="40">
        <v>75</v>
      </c>
      <c r="D307" s="40">
        <v>2</v>
      </c>
      <c r="E307" s="40"/>
      <c r="F307" s="40" t="s">
        <v>115</v>
      </c>
      <c r="G307" s="40" t="s">
        <v>11</v>
      </c>
      <c r="H307" s="53">
        <v>6</v>
      </c>
      <c r="I307" s="53" t="s">
        <v>223</v>
      </c>
      <c r="J307" s="53">
        <v>1987</v>
      </c>
    </row>
    <row r="308" spans="1:10">
      <c r="A308" s="121">
        <v>37</v>
      </c>
      <c r="B308" s="40" t="s">
        <v>9</v>
      </c>
      <c r="C308" s="40">
        <v>79</v>
      </c>
      <c r="D308" s="40">
        <v>1</v>
      </c>
      <c r="E308" s="40"/>
      <c r="F308" s="40" t="s">
        <v>114</v>
      </c>
      <c r="G308" s="42" t="s">
        <v>12</v>
      </c>
      <c r="H308" s="53">
        <v>1</v>
      </c>
      <c r="I308" s="53" t="s">
        <v>223</v>
      </c>
      <c r="J308" s="53">
        <v>1987</v>
      </c>
    </row>
    <row r="309" spans="1:10">
      <c r="A309" s="136"/>
      <c r="B309" s="40" t="s">
        <v>9</v>
      </c>
      <c r="C309" s="40">
        <v>79</v>
      </c>
      <c r="D309" s="40">
        <v>1</v>
      </c>
      <c r="E309" s="40"/>
      <c r="F309" s="40" t="s">
        <v>114</v>
      </c>
      <c r="G309" s="42"/>
      <c r="H309" s="53">
        <v>1</v>
      </c>
      <c r="I309" s="53" t="s">
        <v>222</v>
      </c>
      <c r="J309" s="53">
        <v>1987</v>
      </c>
    </row>
    <row r="310" spans="1:10">
      <c r="A310" s="136"/>
      <c r="B310" s="40" t="s">
        <v>9</v>
      </c>
      <c r="C310" s="40">
        <v>79</v>
      </c>
      <c r="D310" s="40">
        <v>1</v>
      </c>
      <c r="E310" s="40"/>
      <c r="F310" s="40" t="s">
        <v>114</v>
      </c>
      <c r="G310" s="42"/>
      <c r="H310" s="53">
        <v>2</v>
      </c>
      <c r="I310" s="53" t="s">
        <v>223</v>
      </c>
      <c r="J310" s="53">
        <v>1987</v>
      </c>
    </row>
    <row r="311" spans="1:10">
      <c r="A311" s="136"/>
      <c r="B311" s="40" t="s">
        <v>9</v>
      </c>
      <c r="C311" s="40">
        <v>79</v>
      </c>
      <c r="D311" s="40">
        <v>1</v>
      </c>
      <c r="E311" s="40"/>
      <c r="F311" s="40" t="s">
        <v>114</v>
      </c>
      <c r="G311" s="42"/>
      <c r="H311" s="53">
        <v>2</v>
      </c>
      <c r="I311" s="53" t="s">
        <v>222</v>
      </c>
      <c r="J311" s="53">
        <v>1987</v>
      </c>
    </row>
    <row r="312" spans="1:10">
      <c r="A312" s="136"/>
      <c r="B312" s="40" t="s">
        <v>9</v>
      </c>
      <c r="C312" s="40">
        <v>79</v>
      </c>
      <c r="D312" s="40">
        <v>1</v>
      </c>
      <c r="E312" s="40"/>
      <c r="F312" s="40" t="s">
        <v>114</v>
      </c>
      <c r="G312" s="42"/>
      <c r="H312" s="53">
        <v>3</v>
      </c>
      <c r="I312" s="53" t="s">
        <v>223</v>
      </c>
      <c r="J312" s="53">
        <v>1987</v>
      </c>
    </row>
    <row r="313" spans="1:10">
      <c r="A313" s="136"/>
      <c r="B313" s="40" t="s">
        <v>9</v>
      </c>
      <c r="C313" s="40">
        <v>79</v>
      </c>
      <c r="D313" s="40">
        <v>1</v>
      </c>
      <c r="E313" s="40"/>
      <c r="F313" s="40" t="s">
        <v>114</v>
      </c>
      <c r="G313" s="42"/>
      <c r="H313" s="53">
        <v>3</v>
      </c>
      <c r="I313" s="53" t="s">
        <v>222</v>
      </c>
      <c r="J313" s="53">
        <v>1987</v>
      </c>
    </row>
    <row r="314" spans="1:10">
      <c r="A314" s="136"/>
      <c r="B314" s="40" t="s">
        <v>9</v>
      </c>
      <c r="C314" s="40">
        <v>79</v>
      </c>
      <c r="D314" s="40">
        <v>1</v>
      </c>
      <c r="E314" s="40"/>
      <c r="F314" s="40" t="s">
        <v>114</v>
      </c>
      <c r="G314" s="42"/>
      <c r="H314" s="53">
        <v>4</v>
      </c>
      <c r="I314" s="53" t="s">
        <v>223</v>
      </c>
      <c r="J314" s="53">
        <v>1987</v>
      </c>
    </row>
    <row r="315" spans="1:10">
      <c r="A315" s="136"/>
      <c r="B315" s="40" t="s">
        <v>9</v>
      </c>
      <c r="C315" s="40">
        <v>79</v>
      </c>
      <c r="D315" s="40">
        <v>1</v>
      </c>
      <c r="E315" s="40"/>
      <c r="F315" s="40" t="s">
        <v>114</v>
      </c>
      <c r="G315" s="42"/>
      <c r="H315" s="53">
        <v>4</v>
      </c>
      <c r="I315" s="53" t="s">
        <v>222</v>
      </c>
      <c r="J315" s="53">
        <v>1987</v>
      </c>
    </row>
    <row r="316" spans="1:10">
      <c r="A316" s="136"/>
      <c r="B316" s="40" t="s">
        <v>9</v>
      </c>
      <c r="C316" s="40">
        <v>79</v>
      </c>
      <c r="D316" s="40">
        <v>1</v>
      </c>
      <c r="E316" s="40"/>
      <c r="F316" s="40" t="s">
        <v>114</v>
      </c>
      <c r="G316" s="42"/>
      <c r="H316" s="53">
        <v>5</v>
      </c>
      <c r="I316" s="53" t="s">
        <v>223</v>
      </c>
      <c r="J316" s="53">
        <v>1987</v>
      </c>
    </row>
    <row r="317" spans="1:10">
      <c r="A317" s="136"/>
      <c r="B317" s="40" t="s">
        <v>9</v>
      </c>
      <c r="C317" s="40">
        <v>79</v>
      </c>
      <c r="D317" s="40">
        <v>1</v>
      </c>
      <c r="E317" s="40"/>
      <c r="F317" s="40" t="s">
        <v>114</v>
      </c>
      <c r="G317" s="42"/>
      <c r="H317" s="53">
        <v>5</v>
      </c>
      <c r="I317" s="53" t="s">
        <v>222</v>
      </c>
      <c r="J317" s="53">
        <v>1987</v>
      </c>
    </row>
    <row r="318" spans="1:10">
      <c r="A318" s="136"/>
      <c r="B318" s="40" t="s">
        <v>9</v>
      </c>
      <c r="C318" s="40">
        <v>79</v>
      </c>
      <c r="D318" s="40">
        <v>1</v>
      </c>
      <c r="E318" s="40"/>
      <c r="F318" s="40" t="s">
        <v>114</v>
      </c>
      <c r="G318" s="42"/>
      <c r="H318" s="53">
        <v>6</v>
      </c>
      <c r="I318" s="53" t="s">
        <v>223</v>
      </c>
      <c r="J318" s="53">
        <v>1987</v>
      </c>
    </row>
    <row r="319" spans="1:10">
      <c r="A319" s="122"/>
      <c r="B319" s="40" t="s">
        <v>9</v>
      </c>
      <c r="C319" s="40">
        <v>79</v>
      </c>
      <c r="D319" s="40">
        <v>1</v>
      </c>
      <c r="E319" s="40"/>
      <c r="F319" s="40" t="s">
        <v>114</v>
      </c>
      <c r="G319" s="42"/>
      <c r="H319" s="53">
        <v>6</v>
      </c>
      <c r="I319" s="53" t="s">
        <v>222</v>
      </c>
      <c r="J319" s="53">
        <v>1987</v>
      </c>
    </row>
    <row r="320" spans="1:10">
      <c r="A320" s="121">
        <v>38</v>
      </c>
      <c r="B320" s="40" t="s">
        <v>9</v>
      </c>
      <c r="C320" s="40">
        <v>79</v>
      </c>
      <c r="D320" s="40">
        <v>1</v>
      </c>
      <c r="E320" s="40"/>
      <c r="F320" s="40" t="s">
        <v>115</v>
      </c>
      <c r="G320" s="40" t="s">
        <v>13</v>
      </c>
      <c r="H320" s="53">
        <v>7</v>
      </c>
      <c r="I320" s="53" t="s">
        <v>222</v>
      </c>
      <c r="J320" s="53">
        <v>1987</v>
      </c>
    </row>
    <row r="321" spans="1:10">
      <c r="A321" s="122"/>
      <c r="B321" s="40" t="s">
        <v>9</v>
      </c>
      <c r="C321" s="40">
        <v>79</v>
      </c>
      <c r="D321" s="40">
        <v>1</v>
      </c>
      <c r="E321" s="40"/>
      <c r="F321" s="40" t="s">
        <v>115</v>
      </c>
      <c r="G321" s="40"/>
      <c r="H321" s="53">
        <v>7</v>
      </c>
      <c r="I321" s="53" t="s">
        <v>223</v>
      </c>
      <c r="J321" s="53">
        <v>1987</v>
      </c>
    </row>
    <row r="322" spans="1:10">
      <c r="A322" s="121">
        <v>39</v>
      </c>
      <c r="B322" s="40" t="s">
        <v>9</v>
      </c>
      <c r="C322" s="40">
        <v>92</v>
      </c>
      <c r="D322" s="40">
        <v>1</v>
      </c>
      <c r="E322" s="40"/>
      <c r="F322" s="40" t="s">
        <v>114</v>
      </c>
      <c r="G322" s="40"/>
      <c r="H322" s="53">
        <v>1</v>
      </c>
      <c r="I322" s="53" t="s">
        <v>223</v>
      </c>
      <c r="J322" s="53">
        <v>1990</v>
      </c>
    </row>
    <row r="323" spans="1:10">
      <c r="A323" s="136"/>
      <c r="B323" s="40" t="s">
        <v>9</v>
      </c>
      <c r="C323" s="40">
        <v>92</v>
      </c>
      <c r="D323" s="40">
        <v>1</v>
      </c>
      <c r="E323" s="40"/>
      <c r="F323" s="40" t="s">
        <v>114</v>
      </c>
      <c r="G323" s="40"/>
      <c r="H323" s="53">
        <v>1</v>
      </c>
      <c r="I323" s="53" t="s">
        <v>223</v>
      </c>
      <c r="J323" s="53">
        <v>1990</v>
      </c>
    </row>
    <row r="324" spans="1:10">
      <c r="A324" s="136"/>
      <c r="B324" s="40" t="s">
        <v>9</v>
      </c>
      <c r="C324" s="40">
        <v>92</v>
      </c>
      <c r="D324" s="40">
        <v>1</v>
      </c>
      <c r="E324" s="40"/>
      <c r="F324" s="40" t="s">
        <v>114</v>
      </c>
      <c r="G324" s="40"/>
      <c r="H324" s="53">
        <v>2</v>
      </c>
      <c r="I324" s="53" t="s">
        <v>223</v>
      </c>
      <c r="J324" s="53">
        <v>1990</v>
      </c>
    </row>
    <row r="325" spans="1:10">
      <c r="A325" s="136"/>
      <c r="B325" s="40" t="s">
        <v>9</v>
      </c>
      <c r="C325" s="40">
        <v>92</v>
      </c>
      <c r="D325" s="40">
        <v>1</v>
      </c>
      <c r="E325" s="40"/>
      <c r="F325" s="40" t="s">
        <v>114</v>
      </c>
      <c r="G325" s="40"/>
      <c r="H325" s="53">
        <v>2</v>
      </c>
      <c r="I325" s="53" t="s">
        <v>223</v>
      </c>
      <c r="J325" s="53">
        <v>1990</v>
      </c>
    </row>
    <row r="326" spans="1:10">
      <c r="A326" s="136"/>
      <c r="B326" s="40" t="s">
        <v>9</v>
      </c>
      <c r="C326" s="40">
        <v>92</v>
      </c>
      <c r="D326" s="40">
        <v>1</v>
      </c>
      <c r="E326" s="40"/>
      <c r="F326" s="40" t="s">
        <v>114</v>
      </c>
      <c r="G326" s="40"/>
      <c r="H326" s="53">
        <v>3</v>
      </c>
      <c r="I326" s="53" t="s">
        <v>223</v>
      </c>
      <c r="J326" s="53">
        <v>1990</v>
      </c>
    </row>
    <row r="327" spans="1:10">
      <c r="A327" s="136"/>
      <c r="B327" s="40" t="s">
        <v>9</v>
      </c>
      <c r="C327" s="40">
        <v>92</v>
      </c>
      <c r="D327" s="40">
        <v>1</v>
      </c>
      <c r="E327" s="40"/>
      <c r="F327" s="40" t="s">
        <v>114</v>
      </c>
      <c r="G327" s="40"/>
      <c r="H327" s="53">
        <v>3</v>
      </c>
      <c r="I327" s="53" t="s">
        <v>223</v>
      </c>
      <c r="J327" s="53">
        <v>1990</v>
      </c>
    </row>
    <row r="328" spans="1:10">
      <c r="A328" s="136"/>
      <c r="B328" s="40" t="s">
        <v>9</v>
      </c>
      <c r="C328" s="40">
        <v>92</v>
      </c>
      <c r="D328" s="40">
        <v>1</v>
      </c>
      <c r="E328" s="40"/>
      <c r="F328" s="40" t="s">
        <v>114</v>
      </c>
      <c r="G328" s="40"/>
      <c r="H328" s="53">
        <v>4</v>
      </c>
      <c r="I328" s="53" t="s">
        <v>223</v>
      </c>
      <c r="J328" s="53">
        <v>1990</v>
      </c>
    </row>
    <row r="329" spans="1:10">
      <c r="A329" s="136"/>
      <c r="B329" s="40" t="s">
        <v>9</v>
      </c>
      <c r="C329" s="40">
        <v>92</v>
      </c>
      <c r="D329" s="40">
        <v>1</v>
      </c>
      <c r="E329" s="40"/>
      <c r="F329" s="40" t="s">
        <v>114</v>
      </c>
      <c r="G329" s="40"/>
      <c r="H329" s="53">
        <v>4</v>
      </c>
      <c r="I329" s="53" t="s">
        <v>223</v>
      </c>
      <c r="J329" s="53">
        <v>1990</v>
      </c>
    </row>
    <row r="330" spans="1:10">
      <c r="A330" s="136"/>
      <c r="B330" s="40" t="s">
        <v>9</v>
      </c>
      <c r="C330" s="40">
        <v>92</v>
      </c>
      <c r="D330" s="40">
        <v>1</v>
      </c>
      <c r="E330" s="40"/>
      <c r="F330" s="40" t="s">
        <v>114</v>
      </c>
      <c r="G330" s="40"/>
      <c r="H330" s="53">
        <v>5</v>
      </c>
      <c r="I330" s="53" t="s">
        <v>223</v>
      </c>
      <c r="J330" s="53">
        <v>1991</v>
      </c>
    </row>
    <row r="331" spans="1:10">
      <c r="A331" s="136"/>
      <c r="B331" s="40" t="s">
        <v>9</v>
      </c>
      <c r="C331" s="40">
        <v>92</v>
      </c>
      <c r="D331" s="40">
        <v>1</v>
      </c>
      <c r="E331" s="40"/>
      <c r="F331" s="40" t="s">
        <v>114</v>
      </c>
      <c r="G331" s="40"/>
      <c r="H331" s="53">
        <v>5</v>
      </c>
      <c r="I331" s="53" t="s">
        <v>223</v>
      </c>
      <c r="J331" s="53">
        <v>1991</v>
      </c>
    </row>
    <row r="332" spans="1:10">
      <c r="A332" s="136"/>
      <c r="B332" s="40" t="s">
        <v>9</v>
      </c>
      <c r="C332" s="40">
        <v>92</v>
      </c>
      <c r="D332" s="40">
        <v>1</v>
      </c>
      <c r="E332" s="40"/>
      <c r="F332" s="40" t="s">
        <v>114</v>
      </c>
      <c r="G332" s="40"/>
      <c r="H332" s="53">
        <v>6</v>
      </c>
      <c r="I332" s="53" t="s">
        <v>223</v>
      </c>
      <c r="J332" s="53">
        <v>1991</v>
      </c>
    </row>
    <row r="333" spans="1:10">
      <c r="A333" s="136"/>
      <c r="B333" s="40" t="s">
        <v>9</v>
      </c>
      <c r="C333" s="40">
        <v>92</v>
      </c>
      <c r="D333" s="40">
        <v>1</v>
      </c>
      <c r="E333" s="40"/>
      <c r="F333" s="40" t="s">
        <v>114</v>
      </c>
      <c r="G333" s="40"/>
      <c r="H333" s="53">
        <v>6</v>
      </c>
      <c r="I333" s="53" t="s">
        <v>223</v>
      </c>
      <c r="J333" s="53">
        <v>1991</v>
      </c>
    </row>
    <row r="334" spans="1:10">
      <c r="A334" s="136"/>
      <c r="B334" s="40" t="s">
        <v>9</v>
      </c>
      <c r="C334" s="40">
        <v>92</v>
      </c>
      <c r="D334" s="40">
        <v>1</v>
      </c>
      <c r="E334" s="40"/>
      <c r="F334" s="40" t="s">
        <v>114</v>
      </c>
      <c r="G334" s="40"/>
      <c r="H334" s="53">
        <v>7</v>
      </c>
      <c r="I334" s="53" t="s">
        <v>223</v>
      </c>
      <c r="J334" s="53">
        <v>1991</v>
      </c>
    </row>
    <row r="335" spans="1:10">
      <c r="A335" s="136"/>
      <c r="B335" s="40" t="s">
        <v>9</v>
      </c>
      <c r="C335" s="40">
        <v>92</v>
      </c>
      <c r="D335" s="40">
        <v>1</v>
      </c>
      <c r="E335" s="40"/>
      <c r="F335" s="40" t="s">
        <v>114</v>
      </c>
      <c r="G335" s="40"/>
      <c r="H335" s="53">
        <v>7</v>
      </c>
      <c r="I335" s="53" t="s">
        <v>223</v>
      </c>
      <c r="J335" s="53">
        <v>1991</v>
      </c>
    </row>
    <row r="336" spans="1:10">
      <c r="A336" s="136"/>
      <c r="B336" s="40" t="s">
        <v>9</v>
      </c>
      <c r="C336" s="40">
        <v>92</v>
      </c>
      <c r="D336" s="40">
        <v>1</v>
      </c>
      <c r="E336" s="40"/>
      <c r="F336" s="40" t="s">
        <v>114</v>
      </c>
      <c r="G336" s="40"/>
      <c r="H336" s="53">
        <v>8</v>
      </c>
      <c r="I336" s="53" t="s">
        <v>223</v>
      </c>
      <c r="J336" s="53">
        <v>1991</v>
      </c>
    </row>
    <row r="337" spans="1:10">
      <c r="A337" s="136"/>
      <c r="B337" s="40" t="s">
        <v>9</v>
      </c>
      <c r="C337" s="40">
        <v>92</v>
      </c>
      <c r="D337" s="40">
        <v>1</v>
      </c>
      <c r="E337" s="40"/>
      <c r="F337" s="40" t="s">
        <v>114</v>
      </c>
      <c r="G337" s="40"/>
      <c r="H337" s="53">
        <v>8</v>
      </c>
      <c r="I337" s="53" t="s">
        <v>223</v>
      </c>
      <c r="J337" s="53">
        <v>1991</v>
      </c>
    </row>
    <row r="338" spans="1:10">
      <c r="A338" s="136"/>
      <c r="B338" s="40" t="s">
        <v>9</v>
      </c>
      <c r="C338" s="40">
        <v>92</v>
      </c>
      <c r="D338" s="40">
        <v>1</v>
      </c>
      <c r="E338" s="40"/>
      <c r="F338" s="40" t="s">
        <v>114</v>
      </c>
      <c r="G338" s="40"/>
      <c r="H338" s="53">
        <v>9</v>
      </c>
      <c r="I338" s="53" t="s">
        <v>223</v>
      </c>
      <c r="J338" s="53">
        <v>1991</v>
      </c>
    </row>
    <row r="339" spans="1:10">
      <c r="A339" s="136"/>
      <c r="B339" s="40" t="s">
        <v>9</v>
      </c>
      <c r="C339" s="40">
        <v>92</v>
      </c>
      <c r="D339" s="40">
        <v>1</v>
      </c>
      <c r="E339" s="40"/>
      <c r="F339" s="40" t="s">
        <v>114</v>
      </c>
      <c r="G339" s="40"/>
      <c r="H339" s="53">
        <v>9</v>
      </c>
      <c r="I339" s="53" t="s">
        <v>223</v>
      </c>
      <c r="J339" s="53">
        <v>1991</v>
      </c>
    </row>
    <row r="340" spans="1:10">
      <c r="A340" s="136"/>
      <c r="B340" s="40" t="s">
        <v>9</v>
      </c>
      <c r="C340" s="40">
        <v>92</v>
      </c>
      <c r="D340" s="40">
        <v>1</v>
      </c>
      <c r="E340" s="40"/>
      <c r="F340" s="40" t="s">
        <v>114</v>
      </c>
      <c r="G340" s="40"/>
      <c r="H340" s="53">
        <v>10</v>
      </c>
      <c r="I340" s="53" t="s">
        <v>223</v>
      </c>
      <c r="J340" s="53">
        <v>1991</v>
      </c>
    </row>
    <row r="341" spans="1:10">
      <c r="A341" s="136"/>
      <c r="B341" s="40" t="s">
        <v>9</v>
      </c>
      <c r="C341" s="40">
        <v>92</v>
      </c>
      <c r="D341" s="40">
        <v>1</v>
      </c>
      <c r="E341" s="40"/>
      <c r="F341" s="40" t="s">
        <v>114</v>
      </c>
      <c r="G341" s="40"/>
      <c r="H341" s="53">
        <v>10</v>
      </c>
      <c r="I341" s="53" t="s">
        <v>223</v>
      </c>
      <c r="J341" s="53">
        <v>1991</v>
      </c>
    </row>
    <row r="342" spans="1:10">
      <c r="A342" s="136"/>
      <c r="B342" s="40" t="s">
        <v>9</v>
      </c>
      <c r="C342" s="40">
        <v>92</v>
      </c>
      <c r="D342" s="40">
        <v>1</v>
      </c>
      <c r="E342" s="40"/>
      <c r="F342" s="40" t="s">
        <v>114</v>
      </c>
      <c r="G342" s="40"/>
      <c r="H342" s="53">
        <v>11</v>
      </c>
      <c r="I342" s="53" t="s">
        <v>223</v>
      </c>
      <c r="J342" s="53">
        <v>1990</v>
      </c>
    </row>
    <row r="343" spans="1:10">
      <c r="A343" s="136"/>
      <c r="B343" s="40" t="s">
        <v>9</v>
      </c>
      <c r="C343" s="40">
        <v>92</v>
      </c>
      <c r="D343" s="40">
        <v>1</v>
      </c>
      <c r="E343" s="40"/>
      <c r="F343" s="40" t="s">
        <v>114</v>
      </c>
      <c r="G343" s="40"/>
      <c r="H343" s="53">
        <v>11</v>
      </c>
      <c r="I343" s="53" t="s">
        <v>223</v>
      </c>
      <c r="J343" s="53">
        <v>1990</v>
      </c>
    </row>
    <row r="344" spans="1:10">
      <c r="A344" s="136"/>
      <c r="B344" s="40" t="s">
        <v>9</v>
      </c>
      <c r="C344" s="40">
        <v>92</v>
      </c>
      <c r="D344" s="40">
        <v>1</v>
      </c>
      <c r="E344" s="40"/>
      <c r="F344" s="40" t="s">
        <v>114</v>
      </c>
      <c r="G344" s="40"/>
      <c r="H344" s="53">
        <v>12</v>
      </c>
      <c r="I344" s="53" t="s">
        <v>223</v>
      </c>
      <c r="J344" s="53">
        <v>1990</v>
      </c>
    </row>
    <row r="345" spans="1:10">
      <c r="A345" s="122"/>
      <c r="B345" s="40" t="s">
        <v>9</v>
      </c>
      <c r="C345" s="40">
        <v>92</v>
      </c>
      <c r="D345" s="40">
        <v>1</v>
      </c>
      <c r="E345" s="40"/>
      <c r="F345" s="40" t="s">
        <v>114</v>
      </c>
      <c r="G345" s="40"/>
      <c r="H345" s="53">
        <v>12</v>
      </c>
      <c r="I345" s="53" t="s">
        <v>223</v>
      </c>
      <c r="J345" s="53">
        <v>1990</v>
      </c>
    </row>
    <row r="346" spans="1:10">
      <c r="A346" s="121">
        <v>40</v>
      </c>
      <c r="B346" s="40" t="s">
        <v>9</v>
      </c>
      <c r="C346" s="40">
        <v>92</v>
      </c>
      <c r="D346" s="40">
        <v>3</v>
      </c>
      <c r="E346" s="40"/>
      <c r="F346" s="40" t="s">
        <v>114</v>
      </c>
      <c r="G346" s="40"/>
      <c r="H346" s="53">
        <v>1</v>
      </c>
      <c r="I346" s="53" t="s">
        <v>222</v>
      </c>
      <c r="J346" s="53">
        <v>1986</v>
      </c>
    </row>
    <row r="347" spans="1:10">
      <c r="A347" s="136"/>
      <c r="B347" s="40" t="s">
        <v>9</v>
      </c>
      <c r="C347" s="40">
        <v>92</v>
      </c>
      <c r="D347" s="40">
        <v>3</v>
      </c>
      <c r="E347" s="40"/>
      <c r="F347" s="40" t="s">
        <v>114</v>
      </c>
      <c r="G347" s="40"/>
      <c r="H347" s="53">
        <v>2</v>
      </c>
      <c r="I347" s="53" t="s">
        <v>223</v>
      </c>
      <c r="J347" s="53">
        <v>1986</v>
      </c>
    </row>
    <row r="348" spans="1:10">
      <c r="A348" s="136"/>
      <c r="B348" s="40" t="s">
        <v>9</v>
      </c>
      <c r="C348" s="40">
        <v>92</v>
      </c>
      <c r="D348" s="40">
        <v>3</v>
      </c>
      <c r="E348" s="40"/>
      <c r="F348" s="40" t="s">
        <v>114</v>
      </c>
      <c r="G348" s="40"/>
      <c r="H348" s="53">
        <v>2</v>
      </c>
      <c r="I348" s="53" t="s">
        <v>222</v>
      </c>
      <c r="J348" s="53">
        <v>1986</v>
      </c>
    </row>
    <row r="349" spans="1:10">
      <c r="A349" s="136"/>
      <c r="B349" s="40" t="s">
        <v>9</v>
      </c>
      <c r="C349" s="40">
        <v>92</v>
      </c>
      <c r="D349" s="40">
        <v>3</v>
      </c>
      <c r="E349" s="40"/>
      <c r="F349" s="40" t="s">
        <v>114</v>
      </c>
      <c r="G349" s="40"/>
      <c r="H349" s="53">
        <v>3</v>
      </c>
      <c r="I349" s="53" t="s">
        <v>223</v>
      </c>
      <c r="J349" s="53">
        <v>1986</v>
      </c>
    </row>
    <row r="350" spans="1:10">
      <c r="A350" s="136"/>
      <c r="B350" s="40" t="s">
        <v>9</v>
      </c>
      <c r="C350" s="40">
        <v>92</v>
      </c>
      <c r="D350" s="40">
        <v>3</v>
      </c>
      <c r="E350" s="40"/>
      <c r="F350" s="40" t="s">
        <v>114</v>
      </c>
      <c r="G350" s="40"/>
      <c r="H350" s="53">
        <v>3</v>
      </c>
      <c r="I350" s="53" t="s">
        <v>222</v>
      </c>
      <c r="J350" s="53">
        <v>1986</v>
      </c>
    </row>
    <row r="351" spans="1:10">
      <c r="A351" s="136"/>
      <c r="B351" s="40" t="s">
        <v>9</v>
      </c>
      <c r="C351" s="40">
        <v>92</v>
      </c>
      <c r="D351" s="40">
        <v>3</v>
      </c>
      <c r="E351" s="40"/>
      <c r="F351" s="40" t="s">
        <v>114</v>
      </c>
      <c r="G351" s="40"/>
      <c r="H351" s="53">
        <v>4</v>
      </c>
      <c r="I351" s="53" t="s">
        <v>223</v>
      </c>
      <c r="J351" s="53">
        <v>1986</v>
      </c>
    </row>
    <row r="352" spans="1:10">
      <c r="A352" s="136"/>
      <c r="B352" s="40" t="s">
        <v>9</v>
      </c>
      <c r="C352" s="40">
        <v>92</v>
      </c>
      <c r="D352" s="40">
        <v>3</v>
      </c>
      <c r="E352" s="40"/>
      <c r="F352" s="40" t="s">
        <v>114</v>
      </c>
      <c r="G352" s="40"/>
      <c r="H352" s="53">
        <v>4</v>
      </c>
      <c r="I352" s="53" t="s">
        <v>222</v>
      </c>
      <c r="J352" s="53">
        <v>1986</v>
      </c>
    </row>
    <row r="353" spans="1:10">
      <c r="A353" s="136"/>
      <c r="B353" s="40" t="s">
        <v>9</v>
      </c>
      <c r="C353" s="40">
        <v>92</v>
      </c>
      <c r="D353" s="40">
        <v>3</v>
      </c>
      <c r="E353" s="40"/>
      <c r="F353" s="40" t="s">
        <v>114</v>
      </c>
      <c r="G353" s="40"/>
      <c r="H353" s="53">
        <v>5</v>
      </c>
      <c r="I353" s="53" t="s">
        <v>223</v>
      </c>
      <c r="J353" s="53">
        <v>1986</v>
      </c>
    </row>
    <row r="354" spans="1:10">
      <c r="A354" s="136"/>
      <c r="B354" s="40" t="s">
        <v>9</v>
      </c>
      <c r="C354" s="40">
        <v>92</v>
      </c>
      <c r="D354" s="40">
        <v>3</v>
      </c>
      <c r="E354" s="40"/>
      <c r="F354" s="40" t="s">
        <v>114</v>
      </c>
      <c r="G354" s="40"/>
      <c r="H354" s="53">
        <v>5</v>
      </c>
      <c r="I354" s="53" t="s">
        <v>222</v>
      </c>
      <c r="J354" s="53">
        <v>1986</v>
      </c>
    </row>
    <row r="355" spans="1:10">
      <c r="A355" s="136"/>
      <c r="B355" s="40" t="s">
        <v>9</v>
      </c>
      <c r="C355" s="40">
        <v>92</v>
      </c>
      <c r="D355" s="40">
        <v>3</v>
      </c>
      <c r="E355" s="40"/>
      <c r="F355" s="40" t="s">
        <v>114</v>
      </c>
      <c r="G355" s="40"/>
      <c r="H355" s="53">
        <v>6</v>
      </c>
      <c r="I355" s="53" t="s">
        <v>223</v>
      </c>
      <c r="J355" s="53">
        <v>1986</v>
      </c>
    </row>
    <row r="356" spans="1:10">
      <c r="A356" s="136"/>
      <c r="B356" s="40" t="s">
        <v>9</v>
      </c>
      <c r="C356" s="40">
        <v>92</v>
      </c>
      <c r="D356" s="40">
        <v>3</v>
      </c>
      <c r="E356" s="40"/>
      <c r="F356" s="40" t="s">
        <v>114</v>
      </c>
      <c r="G356" s="40"/>
      <c r="H356" s="53">
        <v>6</v>
      </c>
      <c r="I356" s="53" t="s">
        <v>222</v>
      </c>
      <c r="J356" s="53">
        <v>1986</v>
      </c>
    </row>
    <row r="357" spans="1:10">
      <c r="A357" s="136"/>
      <c r="B357" s="40" t="s">
        <v>9</v>
      </c>
      <c r="C357" s="40">
        <v>92</v>
      </c>
      <c r="D357" s="40">
        <v>3</v>
      </c>
      <c r="E357" s="40"/>
      <c r="F357" s="40" t="s">
        <v>114</v>
      </c>
      <c r="G357" s="40"/>
      <c r="H357" s="53">
        <v>7</v>
      </c>
      <c r="I357" s="53" t="s">
        <v>223</v>
      </c>
      <c r="J357" s="53">
        <v>1986</v>
      </c>
    </row>
    <row r="358" spans="1:10">
      <c r="A358" s="136"/>
      <c r="B358" s="40" t="s">
        <v>9</v>
      </c>
      <c r="C358" s="40">
        <v>92</v>
      </c>
      <c r="D358" s="40">
        <v>3</v>
      </c>
      <c r="E358" s="40"/>
      <c r="F358" s="40" t="s">
        <v>114</v>
      </c>
      <c r="G358" s="40"/>
      <c r="H358" s="53">
        <v>7</v>
      </c>
      <c r="I358" s="53" t="s">
        <v>222</v>
      </c>
      <c r="J358" s="53">
        <v>1986</v>
      </c>
    </row>
    <row r="359" spans="1:10">
      <c r="A359" s="136"/>
      <c r="B359" s="40" t="s">
        <v>9</v>
      </c>
      <c r="C359" s="40">
        <v>92</v>
      </c>
      <c r="D359" s="40">
        <v>3</v>
      </c>
      <c r="E359" s="40"/>
      <c r="F359" s="40" t="s">
        <v>114</v>
      </c>
      <c r="G359" s="40"/>
      <c r="H359" s="53">
        <v>8</v>
      </c>
      <c r="I359" s="53" t="s">
        <v>223</v>
      </c>
      <c r="J359" s="53">
        <v>1986</v>
      </c>
    </row>
    <row r="360" spans="1:10">
      <c r="A360" s="136"/>
      <c r="B360" s="40" t="s">
        <v>9</v>
      </c>
      <c r="C360" s="40">
        <v>92</v>
      </c>
      <c r="D360" s="40">
        <v>3</v>
      </c>
      <c r="E360" s="40"/>
      <c r="F360" s="40" t="s">
        <v>114</v>
      </c>
      <c r="G360" s="40"/>
      <c r="H360" s="53">
        <v>8</v>
      </c>
      <c r="I360" s="53" t="s">
        <v>222</v>
      </c>
      <c r="J360" s="53">
        <v>1986</v>
      </c>
    </row>
    <row r="361" spans="1:10">
      <c r="A361" s="136"/>
      <c r="B361" s="40" t="s">
        <v>9</v>
      </c>
      <c r="C361" s="40">
        <v>92</v>
      </c>
      <c r="D361" s="40">
        <v>3</v>
      </c>
      <c r="E361" s="40"/>
      <c r="F361" s="40" t="s">
        <v>114</v>
      </c>
      <c r="G361" s="40"/>
      <c r="H361" s="53">
        <v>9</v>
      </c>
      <c r="I361" s="53" t="s">
        <v>223</v>
      </c>
      <c r="J361" s="53">
        <v>1986</v>
      </c>
    </row>
    <row r="362" spans="1:10">
      <c r="A362" s="136"/>
      <c r="B362" s="40" t="s">
        <v>9</v>
      </c>
      <c r="C362" s="40">
        <v>92</v>
      </c>
      <c r="D362" s="40">
        <v>3</v>
      </c>
      <c r="E362" s="40"/>
      <c r="F362" s="40" t="s">
        <v>114</v>
      </c>
      <c r="G362" s="40"/>
      <c r="H362" s="53">
        <v>9</v>
      </c>
      <c r="I362" s="53" t="s">
        <v>222</v>
      </c>
      <c r="J362" s="53">
        <v>1986</v>
      </c>
    </row>
    <row r="363" spans="1:10">
      <c r="A363" s="136"/>
      <c r="B363" s="40" t="s">
        <v>9</v>
      </c>
      <c r="C363" s="40">
        <v>92</v>
      </c>
      <c r="D363" s="40">
        <v>3</v>
      </c>
      <c r="E363" s="40"/>
      <c r="F363" s="40" t="s">
        <v>114</v>
      </c>
      <c r="G363" s="40"/>
      <c r="H363" s="53">
        <v>10</v>
      </c>
      <c r="I363" s="53" t="s">
        <v>223</v>
      </c>
      <c r="J363" s="53">
        <v>1986</v>
      </c>
    </row>
    <row r="364" spans="1:10">
      <c r="A364" s="136"/>
      <c r="B364" s="40" t="s">
        <v>9</v>
      </c>
      <c r="C364" s="40">
        <v>92</v>
      </c>
      <c r="D364" s="40">
        <v>3</v>
      </c>
      <c r="E364" s="40"/>
      <c r="F364" s="40" t="s">
        <v>114</v>
      </c>
      <c r="G364" s="40"/>
      <c r="H364" s="53">
        <v>10</v>
      </c>
      <c r="I364" s="53" t="s">
        <v>222</v>
      </c>
      <c r="J364" s="53">
        <v>1986</v>
      </c>
    </row>
    <row r="365" spans="1:10">
      <c r="A365" s="136"/>
      <c r="B365" s="40" t="s">
        <v>9</v>
      </c>
      <c r="C365" s="40">
        <v>92</v>
      </c>
      <c r="D365" s="40">
        <v>3</v>
      </c>
      <c r="E365" s="40"/>
      <c r="F365" s="40" t="s">
        <v>114</v>
      </c>
      <c r="G365" s="40"/>
      <c r="H365" s="53">
        <v>11</v>
      </c>
      <c r="I365" s="53" t="s">
        <v>223</v>
      </c>
      <c r="J365" s="53">
        <v>1986</v>
      </c>
    </row>
    <row r="366" spans="1:10">
      <c r="A366" s="136"/>
      <c r="B366" s="40" t="s">
        <v>9</v>
      </c>
      <c r="C366" s="40">
        <v>92</v>
      </c>
      <c r="D366" s="40">
        <v>3</v>
      </c>
      <c r="E366" s="40"/>
      <c r="F366" s="40" t="s">
        <v>114</v>
      </c>
      <c r="G366" s="40"/>
      <c r="H366" s="53">
        <v>11</v>
      </c>
      <c r="I366" s="53" t="s">
        <v>222</v>
      </c>
      <c r="J366" s="53">
        <v>1986</v>
      </c>
    </row>
    <row r="367" spans="1:10">
      <c r="A367" s="136"/>
      <c r="B367" s="40" t="s">
        <v>9</v>
      </c>
      <c r="C367" s="40">
        <v>92</v>
      </c>
      <c r="D367" s="40">
        <v>3</v>
      </c>
      <c r="E367" s="40"/>
      <c r="F367" s="40" t="s">
        <v>114</v>
      </c>
      <c r="G367" s="40"/>
      <c r="H367" s="53">
        <v>12</v>
      </c>
      <c r="I367" s="53" t="s">
        <v>223</v>
      </c>
      <c r="J367" s="53">
        <v>1986</v>
      </c>
    </row>
    <row r="368" spans="1:10">
      <c r="A368" s="136"/>
      <c r="B368" s="40" t="s">
        <v>9</v>
      </c>
      <c r="C368" s="40">
        <v>92</v>
      </c>
      <c r="D368" s="40">
        <v>3</v>
      </c>
      <c r="E368" s="40"/>
      <c r="F368" s="40" t="s">
        <v>114</v>
      </c>
      <c r="G368" s="40"/>
      <c r="H368" s="53">
        <v>12</v>
      </c>
      <c r="I368" s="53" t="s">
        <v>222</v>
      </c>
      <c r="J368" s="53">
        <v>1986</v>
      </c>
    </row>
    <row r="369" spans="1:10">
      <c r="A369" s="136"/>
      <c r="B369" s="40" t="s">
        <v>9</v>
      </c>
      <c r="C369" s="40">
        <v>92</v>
      </c>
      <c r="D369" s="40">
        <v>3</v>
      </c>
      <c r="E369" s="40"/>
      <c r="F369" s="40" t="s">
        <v>114</v>
      </c>
      <c r="G369" s="40"/>
      <c r="H369" s="53">
        <v>13</v>
      </c>
      <c r="I369" s="53" t="s">
        <v>223</v>
      </c>
      <c r="J369" s="53">
        <v>1986</v>
      </c>
    </row>
    <row r="370" spans="1:10">
      <c r="A370" s="136"/>
      <c r="B370" s="40" t="s">
        <v>9</v>
      </c>
      <c r="C370" s="40">
        <v>92</v>
      </c>
      <c r="D370" s="40">
        <v>3</v>
      </c>
      <c r="E370" s="40"/>
      <c r="F370" s="40" t="s">
        <v>114</v>
      </c>
      <c r="G370" s="40"/>
      <c r="H370" s="53">
        <v>13</v>
      </c>
      <c r="I370" s="53" t="s">
        <v>222</v>
      </c>
      <c r="J370" s="53">
        <v>1986</v>
      </c>
    </row>
    <row r="371" spans="1:10">
      <c r="A371" s="122"/>
      <c r="B371" s="40" t="s">
        <v>9</v>
      </c>
      <c r="C371" s="40">
        <v>92</v>
      </c>
      <c r="D371" s="40">
        <v>3</v>
      </c>
      <c r="E371" s="40"/>
      <c r="F371" s="40" t="s">
        <v>114</v>
      </c>
      <c r="G371" s="40"/>
      <c r="H371" s="53">
        <v>1</v>
      </c>
      <c r="I371" s="53" t="s">
        <v>223</v>
      </c>
      <c r="J371" s="53">
        <v>1986</v>
      </c>
    </row>
    <row r="372" spans="1:10">
      <c r="A372" s="121">
        <v>41</v>
      </c>
      <c r="B372" s="40" t="s">
        <v>9</v>
      </c>
      <c r="C372" s="40">
        <v>96</v>
      </c>
      <c r="D372" s="40">
        <v>2</v>
      </c>
      <c r="E372" s="40"/>
      <c r="F372" s="40" t="s">
        <v>114</v>
      </c>
      <c r="G372" s="40"/>
      <c r="H372" s="53">
        <v>1</v>
      </c>
      <c r="I372" s="53" t="s">
        <v>223</v>
      </c>
      <c r="J372" s="53">
        <v>1985</v>
      </c>
    </row>
    <row r="373" spans="1:10">
      <c r="A373" s="136"/>
      <c r="B373" s="40" t="s">
        <v>9</v>
      </c>
      <c r="C373" s="40">
        <v>96</v>
      </c>
      <c r="D373" s="40">
        <v>2</v>
      </c>
      <c r="E373" s="40"/>
      <c r="F373" s="40" t="s">
        <v>114</v>
      </c>
      <c r="G373" s="40"/>
      <c r="H373" s="53">
        <v>1</v>
      </c>
      <c r="I373" s="53" t="s">
        <v>222</v>
      </c>
      <c r="J373" s="53">
        <v>1985</v>
      </c>
    </row>
    <row r="374" spans="1:10">
      <c r="A374" s="136"/>
      <c r="B374" s="40" t="s">
        <v>9</v>
      </c>
      <c r="C374" s="40">
        <v>96</v>
      </c>
      <c r="D374" s="40">
        <v>2</v>
      </c>
      <c r="E374" s="40"/>
      <c r="F374" s="40" t="s">
        <v>114</v>
      </c>
      <c r="G374" s="40"/>
      <c r="H374" s="53">
        <v>2</v>
      </c>
      <c r="I374" s="53" t="s">
        <v>223</v>
      </c>
      <c r="J374" s="53">
        <v>1985</v>
      </c>
    </row>
    <row r="375" spans="1:10">
      <c r="A375" s="136"/>
      <c r="B375" s="40" t="s">
        <v>9</v>
      </c>
      <c r="C375" s="40">
        <v>96</v>
      </c>
      <c r="D375" s="40">
        <v>2</v>
      </c>
      <c r="E375" s="40"/>
      <c r="F375" s="40" t="s">
        <v>114</v>
      </c>
      <c r="G375" s="40"/>
      <c r="H375" s="53">
        <v>2</v>
      </c>
      <c r="I375" s="53" t="s">
        <v>222</v>
      </c>
      <c r="J375" s="53">
        <v>1985</v>
      </c>
    </row>
    <row r="376" spans="1:10">
      <c r="A376" s="136"/>
      <c r="B376" s="40" t="s">
        <v>9</v>
      </c>
      <c r="C376" s="40">
        <v>96</v>
      </c>
      <c r="D376" s="40">
        <v>2</v>
      </c>
      <c r="E376" s="40"/>
      <c r="F376" s="40" t="s">
        <v>114</v>
      </c>
      <c r="G376" s="40"/>
      <c r="H376" s="53">
        <v>3</v>
      </c>
      <c r="I376" s="53" t="s">
        <v>223</v>
      </c>
      <c r="J376" s="53">
        <v>1985</v>
      </c>
    </row>
    <row r="377" spans="1:10">
      <c r="A377" s="136"/>
      <c r="B377" s="40" t="s">
        <v>9</v>
      </c>
      <c r="C377" s="40">
        <v>96</v>
      </c>
      <c r="D377" s="40">
        <v>2</v>
      </c>
      <c r="E377" s="40"/>
      <c r="F377" s="40" t="s">
        <v>114</v>
      </c>
      <c r="G377" s="40"/>
      <c r="H377" s="53">
        <v>3</v>
      </c>
      <c r="I377" s="53" t="s">
        <v>222</v>
      </c>
      <c r="J377" s="53">
        <v>1985</v>
      </c>
    </row>
    <row r="378" spans="1:10">
      <c r="A378" s="136"/>
      <c r="B378" s="40" t="s">
        <v>9</v>
      </c>
      <c r="C378" s="40">
        <v>96</v>
      </c>
      <c r="D378" s="40">
        <v>2</v>
      </c>
      <c r="E378" s="40"/>
      <c r="F378" s="40" t="s">
        <v>114</v>
      </c>
      <c r="G378" s="40"/>
      <c r="H378" s="53">
        <v>4</v>
      </c>
      <c r="I378" s="53" t="s">
        <v>223</v>
      </c>
      <c r="J378" s="53">
        <v>1985</v>
      </c>
    </row>
    <row r="379" spans="1:10">
      <c r="A379" s="122"/>
      <c r="B379" s="40" t="s">
        <v>9</v>
      </c>
      <c r="C379" s="40">
        <v>96</v>
      </c>
      <c r="D379" s="40">
        <v>2</v>
      </c>
      <c r="E379" s="40"/>
      <c r="F379" s="40" t="s">
        <v>114</v>
      </c>
      <c r="G379" s="40"/>
      <c r="H379" s="53">
        <v>4</v>
      </c>
      <c r="I379" s="53" t="s">
        <v>222</v>
      </c>
      <c r="J379" s="53">
        <v>1985</v>
      </c>
    </row>
    <row r="380" spans="1:10">
      <c r="A380" s="121">
        <v>42</v>
      </c>
      <c r="B380" s="40" t="s">
        <v>9</v>
      </c>
      <c r="C380" s="40">
        <v>96</v>
      </c>
      <c r="D380" s="40">
        <v>3</v>
      </c>
      <c r="E380" s="40"/>
      <c r="F380" s="40" t="s">
        <v>114</v>
      </c>
      <c r="G380" s="40"/>
      <c r="H380" s="53">
        <v>1</v>
      </c>
      <c r="I380" s="53" t="s">
        <v>223</v>
      </c>
      <c r="J380" s="53">
        <v>1985</v>
      </c>
    </row>
    <row r="381" spans="1:10">
      <c r="A381" s="136"/>
      <c r="B381" s="40" t="s">
        <v>9</v>
      </c>
      <c r="C381" s="40">
        <v>96</v>
      </c>
      <c r="D381" s="40">
        <v>3</v>
      </c>
      <c r="E381" s="40"/>
      <c r="F381" s="40" t="s">
        <v>114</v>
      </c>
      <c r="G381" s="40"/>
      <c r="H381" s="53">
        <v>1</v>
      </c>
      <c r="I381" s="53" t="s">
        <v>222</v>
      </c>
      <c r="J381" s="53">
        <v>1985</v>
      </c>
    </row>
    <row r="382" spans="1:10">
      <c r="A382" s="136"/>
      <c r="B382" s="40" t="s">
        <v>9</v>
      </c>
      <c r="C382" s="40">
        <v>96</v>
      </c>
      <c r="D382" s="40">
        <v>3</v>
      </c>
      <c r="E382" s="40"/>
      <c r="F382" s="40" t="s">
        <v>114</v>
      </c>
      <c r="G382" s="40"/>
      <c r="H382" s="53">
        <v>2</v>
      </c>
      <c r="I382" s="53" t="s">
        <v>223</v>
      </c>
      <c r="J382" s="53">
        <v>1985</v>
      </c>
    </row>
    <row r="383" spans="1:10">
      <c r="A383" s="136"/>
      <c r="B383" s="40" t="s">
        <v>9</v>
      </c>
      <c r="C383" s="40">
        <v>96</v>
      </c>
      <c r="D383" s="40">
        <v>3</v>
      </c>
      <c r="E383" s="40"/>
      <c r="F383" s="40" t="s">
        <v>114</v>
      </c>
      <c r="G383" s="40"/>
      <c r="H383" s="53">
        <v>2</v>
      </c>
      <c r="I383" s="53" t="s">
        <v>222</v>
      </c>
      <c r="J383" s="53">
        <v>1985</v>
      </c>
    </row>
    <row r="384" spans="1:10">
      <c r="A384" s="136"/>
      <c r="B384" s="40" t="s">
        <v>9</v>
      </c>
      <c r="C384" s="40">
        <v>96</v>
      </c>
      <c r="D384" s="40">
        <v>3</v>
      </c>
      <c r="E384" s="40"/>
      <c r="F384" s="40" t="s">
        <v>114</v>
      </c>
      <c r="G384" s="40"/>
      <c r="H384" s="53">
        <v>3</v>
      </c>
      <c r="I384" s="53" t="s">
        <v>223</v>
      </c>
      <c r="J384" s="53">
        <v>1985</v>
      </c>
    </row>
    <row r="385" spans="1:10">
      <c r="A385" s="136"/>
      <c r="B385" s="40" t="s">
        <v>9</v>
      </c>
      <c r="C385" s="40">
        <v>96</v>
      </c>
      <c r="D385" s="40">
        <v>3</v>
      </c>
      <c r="E385" s="40"/>
      <c r="F385" s="40" t="s">
        <v>114</v>
      </c>
      <c r="G385" s="40"/>
      <c r="H385" s="53">
        <v>3</v>
      </c>
      <c r="I385" s="53" t="s">
        <v>222</v>
      </c>
      <c r="J385" s="53">
        <v>1985</v>
      </c>
    </row>
    <row r="386" spans="1:10">
      <c r="A386" s="136"/>
      <c r="B386" s="40" t="s">
        <v>9</v>
      </c>
      <c r="C386" s="40">
        <v>96</v>
      </c>
      <c r="D386" s="40">
        <v>3</v>
      </c>
      <c r="E386" s="40"/>
      <c r="F386" s="40" t="s">
        <v>114</v>
      </c>
      <c r="G386" s="40"/>
      <c r="H386" s="53">
        <v>4</v>
      </c>
      <c r="I386" s="53" t="s">
        <v>223</v>
      </c>
      <c r="J386" s="53">
        <v>1985</v>
      </c>
    </row>
    <row r="387" spans="1:10">
      <c r="A387" s="122"/>
      <c r="B387" s="40" t="s">
        <v>9</v>
      </c>
      <c r="C387" s="40">
        <v>96</v>
      </c>
      <c r="D387" s="40">
        <v>3</v>
      </c>
      <c r="E387" s="40"/>
      <c r="F387" s="40" t="s">
        <v>114</v>
      </c>
      <c r="G387" s="40"/>
      <c r="H387" s="53">
        <v>4</v>
      </c>
      <c r="I387" s="53" t="s">
        <v>222</v>
      </c>
      <c r="J387" s="53">
        <v>1985</v>
      </c>
    </row>
    <row r="388" spans="1:10">
      <c r="A388" s="121">
        <v>43</v>
      </c>
      <c r="B388" s="40" t="s">
        <v>9</v>
      </c>
      <c r="C388" s="40">
        <v>97</v>
      </c>
      <c r="D388" s="40">
        <v>3</v>
      </c>
      <c r="E388" s="40"/>
      <c r="F388" s="40" t="s">
        <v>114</v>
      </c>
      <c r="G388" s="40"/>
      <c r="H388" s="53">
        <v>1</v>
      </c>
      <c r="I388" s="53" t="s">
        <v>223</v>
      </c>
      <c r="J388" s="83">
        <v>42968</v>
      </c>
    </row>
    <row r="389" spans="1:10">
      <c r="A389" s="136"/>
      <c r="B389" s="40" t="s">
        <v>9</v>
      </c>
      <c r="C389" s="40">
        <v>97</v>
      </c>
      <c r="D389" s="40">
        <v>3</v>
      </c>
      <c r="E389" s="40"/>
      <c r="F389" s="40" t="s">
        <v>114</v>
      </c>
      <c r="G389" s="40"/>
      <c r="H389" s="53">
        <v>1</v>
      </c>
      <c r="I389" s="53" t="s">
        <v>223</v>
      </c>
      <c r="J389" s="83">
        <v>42982</v>
      </c>
    </row>
    <row r="390" spans="1:10">
      <c r="A390" s="122"/>
      <c r="B390" s="40" t="s">
        <v>9</v>
      </c>
      <c r="C390" s="40">
        <v>97</v>
      </c>
      <c r="D390" s="40">
        <v>3</v>
      </c>
      <c r="E390" s="40"/>
      <c r="F390" s="40" t="s">
        <v>114</v>
      </c>
      <c r="G390" s="40"/>
      <c r="H390" s="53">
        <v>1</v>
      </c>
      <c r="I390" s="53" t="s">
        <v>222</v>
      </c>
      <c r="J390" s="83">
        <v>43075</v>
      </c>
    </row>
    <row r="391" spans="1:10">
      <c r="A391" s="121">
        <v>44</v>
      </c>
      <c r="B391" s="40" t="s">
        <v>9</v>
      </c>
      <c r="C391" s="40">
        <v>100</v>
      </c>
      <c r="D391" s="40">
        <v>2</v>
      </c>
      <c r="E391" s="40"/>
      <c r="F391" s="40" t="s">
        <v>114</v>
      </c>
      <c r="G391" s="40"/>
      <c r="H391" s="53">
        <v>1</v>
      </c>
      <c r="I391" s="53" t="s">
        <v>223</v>
      </c>
      <c r="J391" s="53">
        <v>2014</v>
      </c>
    </row>
    <row r="392" spans="1:10">
      <c r="A392" s="136"/>
      <c r="B392" s="40" t="s">
        <v>9</v>
      </c>
      <c r="C392" s="40">
        <v>100</v>
      </c>
      <c r="D392" s="40">
        <v>2</v>
      </c>
      <c r="E392" s="40"/>
      <c r="F392" s="40" t="s">
        <v>114</v>
      </c>
      <c r="G392" s="40"/>
      <c r="H392" s="53">
        <v>2</v>
      </c>
      <c r="I392" s="53" t="s">
        <v>223</v>
      </c>
      <c r="J392" s="53">
        <v>2014</v>
      </c>
    </row>
    <row r="393" spans="1:10">
      <c r="A393" s="136"/>
      <c r="B393" s="40" t="s">
        <v>9</v>
      </c>
      <c r="C393" s="40">
        <v>100</v>
      </c>
      <c r="D393" s="40">
        <v>2</v>
      </c>
      <c r="E393" s="40"/>
      <c r="F393" s="40" t="s">
        <v>114</v>
      </c>
      <c r="G393" s="40"/>
      <c r="H393" s="53">
        <v>3</v>
      </c>
      <c r="I393" s="53" t="s">
        <v>223</v>
      </c>
      <c r="J393" s="53">
        <v>2014</v>
      </c>
    </row>
    <row r="394" spans="1:10">
      <c r="A394" s="136"/>
      <c r="B394" s="40" t="s">
        <v>9</v>
      </c>
      <c r="C394" s="40">
        <v>100</v>
      </c>
      <c r="D394" s="40">
        <v>2</v>
      </c>
      <c r="E394" s="40"/>
      <c r="F394" s="40" t="s">
        <v>114</v>
      </c>
      <c r="G394" s="40"/>
      <c r="H394" s="53">
        <v>4</v>
      </c>
      <c r="I394" s="53" t="s">
        <v>223</v>
      </c>
      <c r="J394" s="53">
        <v>2014</v>
      </c>
    </row>
    <row r="395" spans="1:10">
      <c r="A395" s="136"/>
      <c r="B395" s="40" t="s">
        <v>9</v>
      </c>
      <c r="C395" s="40">
        <v>100</v>
      </c>
      <c r="D395" s="40">
        <v>2</v>
      </c>
      <c r="E395" s="40"/>
      <c r="F395" s="40" t="s">
        <v>114</v>
      </c>
      <c r="G395" s="40"/>
      <c r="H395" s="53">
        <v>5</v>
      </c>
      <c r="I395" s="53" t="s">
        <v>223</v>
      </c>
      <c r="J395" s="53">
        <v>2014</v>
      </c>
    </row>
    <row r="396" spans="1:10">
      <c r="A396" s="136"/>
      <c r="B396" s="40" t="s">
        <v>9</v>
      </c>
      <c r="C396" s="40">
        <v>100</v>
      </c>
      <c r="D396" s="40">
        <v>2</v>
      </c>
      <c r="E396" s="40"/>
      <c r="F396" s="40" t="s">
        <v>114</v>
      </c>
      <c r="G396" s="40"/>
      <c r="H396" s="53">
        <v>6</v>
      </c>
      <c r="I396" s="53" t="s">
        <v>222</v>
      </c>
      <c r="J396" s="53">
        <v>2014</v>
      </c>
    </row>
    <row r="397" spans="1:10">
      <c r="A397" s="136"/>
      <c r="B397" s="40" t="s">
        <v>9</v>
      </c>
      <c r="C397" s="40">
        <v>100</v>
      </c>
      <c r="D397" s="40">
        <v>2</v>
      </c>
      <c r="E397" s="40"/>
      <c r="F397" s="40" t="s">
        <v>114</v>
      </c>
      <c r="G397" s="40"/>
      <c r="H397" s="53">
        <v>6</v>
      </c>
      <c r="I397" s="53" t="s">
        <v>223</v>
      </c>
      <c r="J397" s="53">
        <v>2014</v>
      </c>
    </row>
    <row r="398" spans="1:10">
      <c r="A398" s="136"/>
      <c r="B398" s="40" t="s">
        <v>9</v>
      </c>
      <c r="C398" s="40">
        <v>100</v>
      </c>
      <c r="D398" s="40">
        <v>2</v>
      </c>
      <c r="E398" s="40"/>
      <c r="F398" s="40" t="s">
        <v>114</v>
      </c>
      <c r="G398" s="40"/>
      <c r="H398" s="53">
        <v>7</v>
      </c>
      <c r="I398" s="53" t="s">
        <v>222</v>
      </c>
      <c r="J398" s="53">
        <v>2014</v>
      </c>
    </row>
    <row r="399" spans="1:10">
      <c r="A399" s="136"/>
      <c r="B399" s="40" t="s">
        <v>9</v>
      </c>
      <c r="C399" s="40">
        <v>100</v>
      </c>
      <c r="D399" s="40">
        <v>2</v>
      </c>
      <c r="E399" s="40"/>
      <c r="F399" s="40" t="s">
        <v>114</v>
      </c>
      <c r="G399" s="40"/>
      <c r="H399" s="53">
        <v>7</v>
      </c>
      <c r="I399" s="53" t="s">
        <v>223</v>
      </c>
      <c r="J399" s="53">
        <v>2014</v>
      </c>
    </row>
    <row r="400" spans="1:10">
      <c r="A400" s="136"/>
      <c r="B400" s="40" t="s">
        <v>9</v>
      </c>
      <c r="C400" s="40">
        <v>100</v>
      </c>
      <c r="D400" s="40">
        <v>2</v>
      </c>
      <c r="E400" s="40"/>
      <c r="F400" s="40" t="s">
        <v>114</v>
      </c>
      <c r="G400" s="40"/>
      <c r="H400" s="53">
        <v>8</v>
      </c>
      <c r="I400" s="53" t="s">
        <v>222</v>
      </c>
      <c r="J400" s="53">
        <v>2014</v>
      </c>
    </row>
    <row r="401" spans="1:10">
      <c r="A401" s="136"/>
      <c r="B401" s="40" t="s">
        <v>9</v>
      </c>
      <c r="C401" s="40">
        <v>100</v>
      </c>
      <c r="D401" s="40">
        <v>2</v>
      </c>
      <c r="E401" s="40"/>
      <c r="F401" s="40" t="s">
        <v>114</v>
      </c>
      <c r="G401" s="40"/>
      <c r="H401" s="53">
        <v>8</v>
      </c>
      <c r="I401" s="53" t="s">
        <v>223</v>
      </c>
      <c r="J401" s="53">
        <v>2014</v>
      </c>
    </row>
    <row r="402" spans="1:10">
      <c r="A402" s="136"/>
      <c r="B402" s="40" t="s">
        <v>9</v>
      </c>
      <c r="C402" s="40">
        <v>100</v>
      </c>
      <c r="D402" s="40">
        <v>2</v>
      </c>
      <c r="E402" s="40"/>
      <c r="F402" s="40" t="s">
        <v>114</v>
      </c>
      <c r="G402" s="40"/>
      <c r="H402" s="53">
        <v>9</v>
      </c>
      <c r="I402" s="53" t="s">
        <v>222</v>
      </c>
      <c r="J402" s="53">
        <v>2014</v>
      </c>
    </row>
    <row r="403" spans="1:10">
      <c r="A403" s="136"/>
      <c r="B403" s="40" t="s">
        <v>9</v>
      </c>
      <c r="C403" s="40">
        <v>100</v>
      </c>
      <c r="D403" s="40">
        <v>2</v>
      </c>
      <c r="E403" s="40"/>
      <c r="F403" s="40" t="s">
        <v>114</v>
      </c>
      <c r="G403" s="40"/>
      <c r="H403" s="53">
        <v>9</v>
      </c>
      <c r="I403" s="53" t="s">
        <v>223</v>
      </c>
      <c r="J403" s="53">
        <v>2014</v>
      </c>
    </row>
    <row r="404" spans="1:10">
      <c r="A404" s="136"/>
      <c r="B404" s="40" t="s">
        <v>9</v>
      </c>
      <c r="C404" s="40">
        <v>100</v>
      </c>
      <c r="D404" s="40">
        <v>2</v>
      </c>
      <c r="E404" s="40"/>
      <c r="F404" s="40" t="s">
        <v>114</v>
      </c>
      <c r="G404" s="40"/>
      <c r="H404" s="53">
        <v>10</v>
      </c>
      <c r="I404" s="53" t="s">
        <v>222</v>
      </c>
      <c r="J404" s="53">
        <v>2014</v>
      </c>
    </row>
    <row r="405" spans="1:10">
      <c r="A405" s="136"/>
      <c r="B405" s="40" t="s">
        <v>9</v>
      </c>
      <c r="C405" s="40">
        <v>100</v>
      </c>
      <c r="D405" s="40">
        <v>2</v>
      </c>
      <c r="E405" s="40"/>
      <c r="F405" s="40" t="s">
        <v>114</v>
      </c>
      <c r="G405" s="40"/>
      <c r="H405" s="53">
        <v>10</v>
      </c>
      <c r="I405" s="53" t="s">
        <v>223</v>
      </c>
      <c r="J405" s="53">
        <v>2014</v>
      </c>
    </row>
    <row r="406" spans="1:10">
      <c r="A406" s="136"/>
      <c r="B406" s="40" t="s">
        <v>9</v>
      </c>
      <c r="C406" s="40">
        <v>100</v>
      </c>
      <c r="D406" s="40">
        <v>2</v>
      </c>
      <c r="E406" s="40"/>
      <c r="F406" s="40" t="s">
        <v>114</v>
      </c>
      <c r="G406" s="40"/>
      <c r="H406" s="53">
        <v>11</v>
      </c>
      <c r="I406" s="53" t="s">
        <v>222</v>
      </c>
      <c r="J406" s="53">
        <v>2014</v>
      </c>
    </row>
    <row r="407" spans="1:10">
      <c r="A407" s="136"/>
      <c r="B407" s="40" t="s">
        <v>9</v>
      </c>
      <c r="C407" s="40">
        <v>100</v>
      </c>
      <c r="D407" s="40">
        <v>2</v>
      </c>
      <c r="E407" s="40"/>
      <c r="F407" s="40" t="s">
        <v>114</v>
      </c>
      <c r="G407" s="40"/>
      <c r="H407" s="53">
        <v>11</v>
      </c>
      <c r="I407" s="53" t="s">
        <v>223</v>
      </c>
      <c r="J407" s="53">
        <v>2014</v>
      </c>
    </row>
    <row r="408" spans="1:10">
      <c r="A408" s="136"/>
      <c r="B408" s="40" t="s">
        <v>9</v>
      </c>
      <c r="C408" s="40">
        <v>100</v>
      </c>
      <c r="D408" s="40">
        <v>2</v>
      </c>
      <c r="E408" s="40"/>
      <c r="F408" s="40" t="s">
        <v>114</v>
      </c>
      <c r="G408" s="40"/>
      <c r="H408" s="53">
        <v>12</v>
      </c>
      <c r="I408" s="53" t="s">
        <v>222</v>
      </c>
      <c r="J408" s="53">
        <v>2014</v>
      </c>
    </row>
    <row r="409" spans="1:10">
      <c r="A409" s="136"/>
      <c r="B409" s="40" t="s">
        <v>9</v>
      </c>
      <c r="C409" s="40">
        <v>100</v>
      </c>
      <c r="D409" s="40">
        <v>2</v>
      </c>
      <c r="E409" s="40"/>
      <c r="F409" s="40" t="s">
        <v>114</v>
      </c>
      <c r="G409" s="40"/>
      <c r="H409" s="53">
        <v>12</v>
      </c>
      <c r="I409" s="53" t="s">
        <v>223</v>
      </c>
      <c r="J409" s="53">
        <v>2014</v>
      </c>
    </row>
    <row r="410" spans="1:10">
      <c r="A410" s="136"/>
      <c r="B410" s="40" t="s">
        <v>9</v>
      </c>
      <c r="C410" s="40">
        <v>100</v>
      </c>
      <c r="D410" s="40">
        <v>2</v>
      </c>
      <c r="E410" s="40"/>
      <c r="F410" s="40" t="s">
        <v>114</v>
      </c>
      <c r="G410" s="40"/>
      <c r="H410" s="53">
        <v>13</v>
      </c>
      <c r="I410" s="53" t="s">
        <v>222</v>
      </c>
      <c r="J410" s="53">
        <v>2014</v>
      </c>
    </row>
    <row r="411" spans="1:10">
      <c r="A411" s="122"/>
      <c r="B411" s="40" t="s">
        <v>9</v>
      </c>
      <c r="C411" s="40">
        <v>100</v>
      </c>
      <c r="D411" s="40">
        <v>2</v>
      </c>
      <c r="E411" s="40"/>
      <c r="F411" s="40" t="s">
        <v>114</v>
      </c>
      <c r="G411" s="40"/>
      <c r="H411" s="53">
        <v>13</v>
      </c>
      <c r="I411" s="53" t="s">
        <v>223</v>
      </c>
      <c r="J411" s="53">
        <v>2014</v>
      </c>
    </row>
    <row r="412" spans="1:10">
      <c r="A412" s="121">
        <v>45</v>
      </c>
      <c r="B412" s="40" t="s">
        <v>14</v>
      </c>
      <c r="C412" s="40">
        <v>33</v>
      </c>
      <c r="D412" s="40">
        <v>1</v>
      </c>
      <c r="E412" s="40"/>
      <c r="F412" s="40"/>
      <c r="G412" s="40"/>
      <c r="H412" s="53">
        <v>1</v>
      </c>
      <c r="I412" s="53" t="s">
        <v>223</v>
      </c>
      <c r="J412" s="53">
        <v>1985</v>
      </c>
    </row>
    <row r="413" spans="1:10">
      <c r="A413" s="136"/>
      <c r="B413" s="40" t="s">
        <v>14</v>
      </c>
      <c r="C413" s="40">
        <v>33</v>
      </c>
      <c r="D413" s="40">
        <v>1</v>
      </c>
      <c r="E413" s="40"/>
      <c r="F413" s="40"/>
      <c r="G413" s="40"/>
      <c r="H413" s="53">
        <v>2</v>
      </c>
      <c r="I413" s="53" t="s">
        <v>223</v>
      </c>
      <c r="J413" s="53">
        <v>1985</v>
      </c>
    </row>
    <row r="414" spans="1:10">
      <c r="A414" s="136"/>
      <c r="B414" s="40" t="s">
        <v>14</v>
      </c>
      <c r="C414" s="40">
        <v>33</v>
      </c>
      <c r="D414" s="40">
        <v>1</v>
      </c>
      <c r="E414" s="40"/>
      <c r="F414" s="40"/>
      <c r="G414" s="40"/>
      <c r="H414" s="53">
        <v>3</v>
      </c>
      <c r="I414" s="53" t="s">
        <v>223</v>
      </c>
      <c r="J414" s="53">
        <v>1985</v>
      </c>
    </row>
    <row r="415" spans="1:10">
      <c r="A415" s="136"/>
      <c r="B415" s="40" t="s">
        <v>14</v>
      </c>
      <c r="C415" s="40">
        <v>33</v>
      </c>
      <c r="D415" s="40">
        <v>1</v>
      </c>
      <c r="E415" s="40"/>
      <c r="F415" s="40"/>
      <c r="G415" s="40"/>
      <c r="H415" s="53">
        <v>4</v>
      </c>
      <c r="I415" s="53" t="s">
        <v>223</v>
      </c>
      <c r="J415" s="53">
        <v>1985</v>
      </c>
    </row>
    <row r="416" spans="1:10">
      <c r="A416" s="136"/>
      <c r="B416" s="40" t="s">
        <v>14</v>
      </c>
      <c r="C416" s="40">
        <v>33</v>
      </c>
      <c r="D416" s="40">
        <v>1</v>
      </c>
      <c r="E416" s="40"/>
      <c r="F416" s="40"/>
      <c r="G416" s="40"/>
      <c r="H416" s="53">
        <v>5</v>
      </c>
      <c r="I416" s="53" t="s">
        <v>223</v>
      </c>
      <c r="J416" s="53">
        <v>2009</v>
      </c>
    </row>
    <row r="417" spans="1:10">
      <c r="A417" s="136"/>
      <c r="B417" s="40" t="s">
        <v>14</v>
      </c>
      <c r="C417" s="40">
        <v>33</v>
      </c>
      <c r="D417" s="40">
        <v>1</v>
      </c>
      <c r="E417" s="40"/>
      <c r="F417" s="40"/>
      <c r="G417" s="40"/>
      <c r="H417" s="53">
        <v>6</v>
      </c>
      <c r="I417" s="53" t="s">
        <v>223</v>
      </c>
      <c r="J417" s="53">
        <v>2009</v>
      </c>
    </row>
    <row r="418" spans="1:10">
      <c r="A418" s="136"/>
      <c r="B418" s="40" t="s">
        <v>14</v>
      </c>
      <c r="C418" s="40">
        <v>33</v>
      </c>
      <c r="D418" s="40">
        <v>1</v>
      </c>
      <c r="E418" s="40"/>
      <c r="F418" s="40"/>
      <c r="G418" s="40"/>
      <c r="H418" s="53">
        <v>7</v>
      </c>
      <c r="I418" s="53" t="s">
        <v>223</v>
      </c>
      <c r="J418" s="53">
        <v>2009</v>
      </c>
    </row>
    <row r="419" spans="1:10">
      <c r="A419" s="136"/>
      <c r="B419" s="40" t="s">
        <v>14</v>
      </c>
      <c r="C419" s="40">
        <v>33</v>
      </c>
      <c r="D419" s="40">
        <v>1</v>
      </c>
      <c r="E419" s="40"/>
      <c r="F419" s="40"/>
      <c r="G419" s="40"/>
      <c r="H419" s="53">
        <v>8</v>
      </c>
      <c r="I419" s="53" t="s">
        <v>223</v>
      </c>
      <c r="J419" s="53">
        <v>2009</v>
      </c>
    </row>
    <row r="420" spans="1:10">
      <c r="A420" s="136"/>
      <c r="B420" s="40" t="s">
        <v>14</v>
      </c>
      <c r="C420" s="40">
        <v>33</v>
      </c>
      <c r="D420" s="40">
        <v>1</v>
      </c>
      <c r="E420" s="40"/>
      <c r="F420" s="40"/>
      <c r="G420" s="40"/>
      <c r="H420" s="53">
        <v>9</v>
      </c>
      <c r="I420" s="53" t="s">
        <v>223</v>
      </c>
      <c r="J420" s="53">
        <v>2009</v>
      </c>
    </row>
    <row r="421" spans="1:10">
      <c r="A421" s="136"/>
      <c r="B421" s="40" t="s">
        <v>14</v>
      </c>
      <c r="C421" s="40">
        <v>33</v>
      </c>
      <c r="D421" s="40">
        <v>1</v>
      </c>
      <c r="E421" s="40"/>
      <c r="F421" s="40"/>
      <c r="G421" s="40"/>
      <c r="H421" s="53">
        <v>10</v>
      </c>
      <c r="I421" s="53" t="s">
        <v>223</v>
      </c>
      <c r="J421" s="53">
        <v>2009</v>
      </c>
    </row>
    <row r="422" spans="1:10">
      <c r="A422" s="136"/>
      <c r="B422" s="40" t="s">
        <v>14</v>
      </c>
      <c r="C422" s="40">
        <v>33</v>
      </c>
      <c r="D422" s="40">
        <v>1</v>
      </c>
      <c r="E422" s="40"/>
      <c r="F422" s="40"/>
      <c r="G422" s="40"/>
      <c r="H422" s="53">
        <v>11</v>
      </c>
      <c r="I422" s="53" t="s">
        <v>223</v>
      </c>
      <c r="J422" s="53">
        <v>1985</v>
      </c>
    </row>
    <row r="423" spans="1:10">
      <c r="A423" s="136"/>
      <c r="B423" s="40" t="s">
        <v>14</v>
      </c>
      <c r="C423" s="40">
        <v>33</v>
      </c>
      <c r="D423" s="40">
        <v>1</v>
      </c>
      <c r="E423" s="40"/>
      <c r="F423" s="40"/>
      <c r="G423" s="40"/>
      <c r="H423" s="53">
        <v>12</v>
      </c>
      <c r="I423" s="53" t="s">
        <v>223</v>
      </c>
      <c r="J423" s="53">
        <v>1985</v>
      </c>
    </row>
    <row r="424" spans="1:10">
      <c r="A424" s="136"/>
      <c r="B424" s="40" t="s">
        <v>14</v>
      </c>
      <c r="C424" s="40">
        <v>33</v>
      </c>
      <c r="D424" s="40">
        <v>1</v>
      </c>
      <c r="E424" s="40"/>
      <c r="F424" s="40"/>
      <c r="G424" s="40"/>
      <c r="H424" s="53">
        <v>13</v>
      </c>
      <c r="I424" s="53" t="s">
        <v>223</v>
      </c>
      <c r="J424" s="53">
        <v>1985</v>
      </c>
    </row>
    <row r="425" spans="1:10">
      <c r="A425" s="122"/>
      <c r="B425" s="40" t="s">
        <v>14</v>
      </c>
      <c r="C425" s="40">
        <v>33</v>
      </c>
      <c r="D425" s="40">
        <v>1</v>
      </c>
      <c r="E425" s="40"/>
      <c r="F425" s="40"/>
      <c r="G425" s="40"/>
      <c r="H425" s="53">
        <v>14</v>
      </c>
      <c r="I425" s="53" t="s">
        <v>223</v>
      </c>
      <c r="J425" s="53">
        <v>1985</v>
      </c>
    </row>
    <row r="426" spans="1:10">
      <c r="A426" s="121">
        <v>46</v>
      </c>
      <c r="B426" s="40" t="s">
        <v>14</v>
      </c>
      <c r="C426" s="40">
        <v>37</v>
      </c>
      <c r="D426" s="40">
        <v>1</v>
      </c>
      <c r="E426" s="40"/>
      <c r="F426" s="40"/>
      <c r="G426" s="40"/>
      <c r="H426" s="53">
        <v>1</v>
      </c>
      <c r="I426" s="53" t="s">
        <v>223</v>
      </c>
      <c r="J426" s="53">
        <v>1985</v>
      </c>
    </row>
    <row r="427" spans="1:10">
      <c r="A427" s="136"/>
      <c r="B427" s="40" t="s">
        <v>14</v>
      </c>
      <c r="C427" s="40">
        <v>37</v>
      </c>
      <c r="D427" s="40">
        <v>1</v>
      </c>
      <c r="E427" s="40"/>
      <c r="F427" s="40"/>
      <c r="G427" s="40"/>
      <c r="H427" s="53">
        <v>2</v>
      </c>
      <c r="I427" s="53" t="s">
        <v>223</v>
      </c>
      <c r="J427" s="53">
        <v>1985</v>
      </c>
    </row>
    <row r="428" spans="1:10">
      <c r="A428" s="136"/>
      <c r="B428" s="40" t="s">
        <v>14</v>
      </c>
      <c r="C428" s="40">
        <v>37</v>
      </c>
      <c r="D428" s="40">
        <v>1</v>
      </c>
      <c r="E428" s="40"/>
      <c r="F428" s="40"/>
      <c r="G428" s="40"/>
      <c r="H428" s="53">
        <v>3</v>
      </c>
      <c r="I428" s="53" t="s">
        <v>223</v>
      </c>
      <c r="J428" s="53">
        <v>1985</v>
      </c>
    </row>
    <row r="429" spans="1:10">
      <c r="A429" s="136"/>
      <c r="B429" s="40" t="s">
        <v>14</v>
      </c>
      <c r="C429" s="40">
        <v>37</v>
      </c>
      <c r="D429" s="40">
        <v>1</v>
      </c>
      <c r="E429" s="40"/>
      <c r="F429" s="40"/>
      <c r="G429" s="40"/>
      <c r="H429" s="53">
        <v>4</v>
      </c>
      <c r="I429" s="53" t="s">
        <v>223</v>
      </c>
      <c r="J429" s="53">
        <v>1985</v>
      </c>
    </row>
    <row r="430" spans="1:10">
      <c r="A430" s="136"/>
      <c r="B430" s="40" t="s">
        <v>14</v>
      </c>
      <c r="C430" s="40">
        <v>37</v>
      </c>
      <c r="D430" s="40">
        <v>1</v>
      </c>
      <c r="E430" s="40"/>
      <c r="F430" s="40"/>
      <c r="G430" s="40"/>
      <c r="H430" s="53">
        <v>5</v>
      </c>
      <c r="I430" s="53" t="s">
        <v>223</v>
      </c>
      <c r="J430" s="53">
        <v>1985</v>
      </c>
    </row>
    <row r="431" spans="1:10">
      <c r="A431" s="136"/>
      <c r="B431" s="40" t="s">
        <v>14</v>
      </c>
      <c r="C431" s="40">
        <v>37</v>
      </c>
      <c r="D431" s="40">
        <v>1</v>
      </c>
      <c r="E431" s="40"/>
      <c r="F431" s="40"/>
      <c r="G431" s="40"/>
      <c r="H431" s="53">
        <v>6</v>
      </c>
      <c r="I431" s="53" t="s">
        <v>223</v>
      </c>
      <c r="J431" s="53">
        <v>1985</v>
      </c>
    </row>
    <row r="432" spans="1:10">
      <c r="A432" s="136"/>
      <c r="B432" s="40" t="s">
        <v>14</v>
      </c>
      <c r="C432" s="40">
        <v>37</v>
      </c>
      <c r="D432" s="40">
        <v>1</v>
      </c>
      <c r="E432" s="40"/>
      <c r="F432" s="40"/>
      <c r="G432" s="40"/>
      <c r="H432" s="53">
        <v>7</v>
      </c>
      <c r="I432" s="53" t="s">
        <v>223</v>
      </c>
      <c r="J432" s="53">
        <v>1985</v>
      </c>
    </row>
    <row r="433" spans="1:10">
      <c r="A433" s="136"/>
      <c r="B433" s="40" t="s">
        <v>14</v>
      </c>
      <c r="C433" s="40">
        <v>37</v>
      </c>
      <c r="D433" s="40">
        <v>1</v>
      </c>
      <c r="E433" s="40"/>
      <c r="F433" s="40"/>
      <c r="G433" s="40"/>
      <c r="H433" s="53">
        <v>8</v>
      </c>
      <c r="I433" s="53" t="s">
        <v>223</v>
      </c>
      <c r="J433" s="53">
        <v>1985</v>
      </c>
    </row>
    <row r="434" spans="1:10">
      <c r="A434" s="136"/>
      <c r="B434" s="40" t="s">
        <v>14</v>
      </c>
      <c r="C434" s="40">
        <v>37</v>
      </c>
      <c r="D434" s="40">
        <v>1</v>
      </c>
      <c r="E434" s="40"/>
      <c r="F434" s="40"/>
      <c r="G434" s="40"/>
      <c r="H434" s="53">
        <v>9</v>
      </c>
      <c r="I434" s="53" t="s">
        <v>223</v>
      </c>
      <c r="J434" s="53">
        <v>1985</v>
      </c>
    </row>
    <row r="435" spans="1:10">
      <c r="A435" s="122"/>
      <c r="B435" s="40" t="s">
        <v>14</v>
      </c>
      <c r="C435" s="40">
        <v>37</v>
      </c>
      <c r="D435" s="40">
        <v>1</v>
      </c>
      <c r="E435" s="40"/>
      <c r="F435" s="40"/>
      <c r="G435" s="40"/>
      <c r="H435" s="53">
        <v>10</v>
      </c>
      <c r="I435" s="53" t="s">
        <v>223</v>
      </c>
      <c r="J435" s="53">
        <v>1985</v>
      </c>
    </row>
    <row r="436" spans="1:10">
      <c r="A436" s="121">
        <v>47</v>
      </c>
      <c r="B436" s="40" t="s">
        <v>14</v>
      </c>
      <c r="C436" s="40">
        <v>37</v>
      </c>
      <c r="D436" s="40">
        <v>3</v>
      </c>
      <c r="E436" s="40"/>
      <c r="F436" s="40"/>
      <c r="G436" s="40"/>
      <c r="H436" s="53">
        <v>1</v>
      </c>
      <c r="I436" s="53" t="s">
        <v>223</v>
      </c>
      <c r="J436" s="53">
        <v>2014</v>
      </c>
    </row>
    <row r="437" spans="1:10">
      <c r="A437" s="136"/>
      <c r="B437" s="40" t="s">
        <v>14</v>
      </c>
      <c r="C437" s="40">
        <v>37</v>
      </c>
      <c r="D437" s="40">
        <v>3</v>
      </c>
      <c r="E437" s="40"/>
      <c r="F437" s="40"/>
      <c r="G437" s="40"/>
      <c r="H437" s="53">
        <v>1</v>
      </c>
      <c r="I437" s="53" t="s">
        <v>222</v>
      </c>
      <c r="J437" s="53">
        <v>2014</v>
      </c>
    </row>
    <row r="438" spans="1:10">
      <c r="A438" s="136"/>
      <c r="B438" s="40" t="s">
        <v>14</v>
      </c>
      <c r="C438" s="40">
        <v>37</v>
      </c>
      <c r="D438" s="40">
        <v>3</v>
      </c>
      <c r="E438" s="40"/>
      <c r="F438" s="40"/>
      <c r="G438" s="40"/>
      <c r="H438" s="53">
        <v>2</v>
      </c>
      <c r="I438" s="53" t="s">
        <v>223</v>
      </c>
      <c r="J438" s="53">
        <v>2014</v>
      </c>
    </row>
    <row r="439" spans="1:10">
      <c r="A439" s="136"/>
      <c r="B439" s="40" t="s">
        <v>14</v>
      </c>
      <c r="C439" s="40">
        <v>37</v>
      </c>
      <c r="D439" s="40">
        <v>3</v>
      </c>
      <c r="E439" s="40"/>
      <c r="F439" s="40"/>
      <c r="G439" s="40"/>
      <c r="H439" s="53">
        <v>2</v>
      </c>
      <c r="I439" s="53" t="s">
        <v>223</v>
      </c>
      <c r="J439" s="53">
        <v>2014</v>
      </c>
    </row>
    <row r="440" spans="1:10">
      <c r="A440" s="136"/>
      <c r="B440" s="40" t="s">
        <v>14</v>
      </c>
      <c r="C440" s="40">
        <v>37</v>
      </c>
      <c r="D440" s="40">
        <v>3</v>
      </c>
      <c r="E440" s="40"/>
      <c r="F440" s="40"/>
      <c r="G440" s="40"/>
      <c r="H440" s="53">
        <v>3</v>
      </c>
      <c r="I440" s="53" t="s">
        <v>223</v>
      </c>
      <c r="J440" s="53">
        <v>2014</v>
      </c>
    </row>
    <row r="441" spans="1:10">
      <c r="A441" s="136"/>
      <c r="B441" s="40" t="s">
        <v>14</v>
      </c>
      <c r="C441" s="40">
        <v>37</v>
      </c>
      <c r="D441" s="40">
        <v>3</v>
      </c>
      <c r="E441" s="40"/>
      <c r="F441" s="40"/>
      <c r="G441" s="40"/>
      <c r="H441" s="53">
        <v>3</v>
      </c>
      <c r="I441" s="53" t="s">
        <v>222</v>
      </c>
      <c r="J441" s="53">
        <v>2014</v>
      </c>
    </row>
    <row r="442" spans="1:10">
      <c r="A442" s="136"/>
      <c r="B442" s="40" t="s">
        <v>14</v>
      </c>
      <c r="C442" s="40">
        <v>37</v>
      </c>
      <c r="D442" s="40">
        <v>3</v>
      </c>
      <c r="E442" s="40"/>
      <c r="F442" s="40"/>
      <c r="G442" s="40"/>
      <c r="H442" s="53">
        <v>4</v>
      </c>
      <c r="I442" s="53" t="s">
        <v>223</v>
      </c>
      <c r="J442" s="53">
        <v>2014</v>
      </c>
    </row>
    <row r="443" spans="1:10">
      <c r="A443" s="136"/>
      <c r="B443" s="40" t="s">
        <v>14</v>
      </c>
      <c r="C443" s="40">
        <v>37</v>
      </c>
      <c r="D443" s="40">
        <v>3</v>
      </c>
      <c r="E443" s="40"/>
      <c r="F443" s="40"/>
      <c r="G443" s="40"/>
      <c r="H443" s="53">
        <v>4</v>
      </c>
      <c r="I443" s="53" t="s">
        <v>222</v>
      </c>
      <c r="J443" s="53">
        <v>2014</v>
      </c>
    </row>
    <row r="444" spans="1:10">
      <c r="A444" s="136"/>
      <c r="B444" s="40" t="s">
        <v>14</v>
      </c>
      <c r="C444" s="40">
        <v>37</v>
      </c>
      <c r="D444" s="40">
        <v>3</v>
      </c>
      <c r="E444" s="40"/>
      <c r="F444" s="40"/>
      <c r="G444" s="40"/>
      <c r="H444" s="53">
        <v>5</v>
      </c>
      <c r="I444" s="53" t="s">
        <v>223</v>
      </c>
      <c r="J444" s="53">
        <v>2014</v>
      </c>
    </row>
    <row r="445" spans="1:10">
      <c r="A445" s="136"/>
      <c r="B445" s="40" t="s">
        <v>14</v>
      </c>
      <c r="C445" s="40">
        <v>37</v>
      </c>
      <c r="D445" s="40">
        <v>3</v>
      </c>
      <c r="E445" s="40"/>
      <c r="F445" s="40"/>
      <c r="G445" s="40"/>
      <c r="H445" s="53">
        <v>5</v>
      </c>
      <c r="I445" s="53" t="s">
        <v>222</v>
      </c>
      <c r="J445" s="53">
        <v>2014</v>
      </c>
    </row>
    <row r="446" spans="1:10">
      <c r="A446" s="136"/>
      <c r="B446" s="40" t="s">
        <v>14</v>
      </c>
      <c r="C446" s="40">
        <v>37</v>
      </c>
      <c r="D446" s="40">
        <v>3</v>
      </c>
      <c r="E446" s="40"/>
      <c r="F446" s="40"/>
      <c r="G446" s="40"/>
      <c r="H446" s="53">
        <v>6</v>
      </c>
      <c r="I446" s="53" t="s">
        <v>223</v>
      </c>
      <c r="J446" s="53">
        <v>2014</v>
      </c>
    </row>
    <row r="447" spans="1:10">
      <c r="A447" s="122"/>
      <c r="B447" s="40" t="s">
        <v>14</v>
      </c>
      <c r="C447" s="40">
        <v>37</v>
      </c>
      <c r="D447" s="40">
        <v>3</v>
      </c>
      <c r="E447" s="40"/>
      <c r="F447" s="40"/>
      <c r="G447" s="40"/>
      <c r="H447" s="53">
        <v>6</v>
      </c>
      <c r="I447" s="53" t="s">
        <v>222</v>
      </c>
      <c r="J447" s="53">
        <v>2014</v>
      </c>
    </row>
    <row r="448" spans="1:10">
      <c r="A448" s="121">
        <v>48</v>
      </c>
      <c r="B448" s="40" t="s">
        <v>14</v>
      </c>
      <c r="C448" s="40">
        <v>43</v>
      </c>
      <c r="D448" s="40">
        <v>1</v>
      </c>
      <c r="E448" s="40"/>
      <c r="F448" s="40"/>
      <c r="G448" s="40"/>
      <c r="H448" s="53">
        <v>1</v>
      </c>
      <c r="I448" s="53" t="s">
        <v>223</v>
      </c>
      <c r="J448" s="53">
        <v>1984</v>
      </c>
    </row>
    <row r="449" spans="1:10">
      <c r="A449" s="136"/>
      <c r="B449" s="40" t="s">
        <v>14</v>
      </c>
      <c r="C449" s="40">
        <v>43</v>
      </c>
      <c r="D449" s="40">
        <v>1</v>
      </c>
      <c r="E449" s="40"/>
      <c r="F449" s="40"/>
      <c r="G449" s="40"/>
      <c r="H449" s="53">
        <v>2</v>
      </c>
      <c r="I449" s="53" t="s">
        <v>223</v>
      </c>
      <c r="J449" s="53">
        <v>1984</v>
      </c>
    </row>
    <row r="450" spans="1:10">
      <c r="A450" s="136"/>
      <c r="B450" s="40" t="s">
        <v>14</v>
      </c>
      <c r="C450" s="40">
        <v>43</v>
      </c>
      <c r="D450" s="40">
        <v>1</v>
      </c>
      <c r="E450" s="40"/>
      <c r="F450" s="40"/>
      <c r="G450" s="40"/>
      <c r="H450" s="53">
        <v>3</v>
      </c>
      <c r="I450" s="53" t="s">
        <v>223</v>
      </c>
      <c r="J450" s="53">
        <v>1984</v>
      </c>
    </row>
    <row r="451" spans="1:10">
      <c r="A451" s="136"/>
      <c r="B451" s="40" t="s">
        <v>14</v>
      </c>
      <c r="C451" s="40">
        <v>43</v>
      </c>
      <c r="D451" s="40">
        <v>1</v>
      </c>
      <c r="E451" s="40"/>
      <c r="F451" s="40"/>
      <c r="G451" s="40"/>
      <c r="H451" s="53">
        <v>4</v>
      </c>
      <c r="I451" s="53" t="s">
        <v>223</v>
      </c>
      <c r="J451" s="53">
        <v>1984</v>
      </c>
    </row>
    <row r="452" spans="1:10">
      <c r="A452" s="136"/>
      <c r="B452" s="40" t="s">
        <v>14</v>
      </c>
      <c r="C452" s="40">
        <v>43</v>
      </c>
      <c r="D452" s="40">
        <v>1</v>
      </c>
      <c r="E452" s="40"/>
      <c r="F452" s="40"/>
      <c r="G452" s="40"/>
      <c r="H452" s="53">
        <v>5</v>
      </c>
      <c r="I452" s="53" t="s">
        <v>223</v>
      </c>
      <c r="J452" s="53">
        <v>1984</v>
      </c>
    </row>
    <row r="453" spans="1:10">
      <c r="A453" s="136"/>
      <c r="B453" s="40" t="s">
        <v>14</v>
      </c>
      <c r="C453" s="40">
        <v>43</v>
      </c>
      <c r="D453" s="40">
        <v>1</v>
      </c>
      <c r="E453" s="40"/>
      <c r="F453" s="40"/>
      <c r="G453" s="40"/>
      <c r="H453" s="53">
        <v>6</v>
      </c>
      <c r="I453" s="53" t="s">
        <v>223</v>
      </c>
      <c r="J453" s="53">
        <v>1984</v>
      </c>
    </row>
    <row r="454" spans="1:10">
      <c r="A454" s="136"/>
      <c r="B454" s="40" t="s">
        <v>14</v>
      </c>
      <c r="C454" s="40">
        <v>43</v>
      </c>
      <c r="D454" s="40">
        <v>1</v>
      </c>
      <c r="E454" s="40"/>
      <c r="F454" s="40"/>
      <c r="G454" s="40"/>
      <c r="H454" s="53">
        <v>7</v>
      </c>
      <c r="I454" s="53" t="s">
        <v>223</v>
      </c>
      <c r="J454" s="53">
        <v>1984</v>
      </c>
    </row>
    <row r="455" spans="1:10">
      <c r="A455" s="136"/>
      <c r="B455" s="40" t="s">
        <v>14</v>
      </c>
      <c r="C455" s="40">
        <v>43</v>
      </c>
      <c r="D455" s="40">
        <v>1</v>
      </c>
      <c r="E455" s="40"/>
      <c r="F455" s="40"/>
      <c r="G455" s="40"/>
      <c r="H455" s="53">
        <v>8</v>
      </c>
      <c r="I455" s="53" t="s">
        <v>223</v>
      </c>
      <c r="J455" s="53">
        <v>1984</v>
      </c>
    </row>
    <row r="456" spans="1:10">
      <c r="A456" s="136"/>
      <c r="B456" s="40" t="s">
        <v>14</v>
      </c>
      <c r="C456" s="40">
        <v>43</v>
      </c>
      <c r="D456" s="40">
        <v>1</v>
      </c>
      <c r="E456" s="40"/>
      <c r="F456" s="40"/>
      <c r="G456" s="40"/>
      <c r="H456" s="53">
        <v>9</v>
      </c>
      <c r="I456" s="53" t="s">
        <v>223</v>
      </c>
      <c r="J456" s="53">
        <v>1984</v>
      </c>
    </row>
    <row r="457" spans="1:10">
      <c r="A457" s="122"/>
      <c r="B457" s="40" t="s">
        <v>14</v>
      </c>
      <c r="C457" s="40">
        <v>43</v>
      </c>
      <c r="D457" s="40">
        <v>1</v>
      </c>
      <c r="E457" s="40"/>
      <c r="F457" s="40"/>
      <c r="G457" s="40"/>
      <c r="H457" s="53">
        <v>10</v>
      </c>
      <c r="I457" s="53" t="s">
        <v>223</v>
      </c>
      <c r="J457" s="53">
        <v>1984</v>
      </c>
    </row>
    <row r="458" spans="1:10">
      <c r="A458" s="121">
        <v>49</v>
      </c>
      <c r="B458" s="40" t="s">
        <v>15</v>
      </c>
      <c r="C458" s="40">
        <v>9</v>
      </c>
      <c r="D458" s="40"/>
      <c r="E458" s="40"/>
      <c r="F458" s="40" t="s">
        <v>114</v>
      </c>
      <c r="G458" s="40"/>
      <c r="H458" s="53">
        <v>1</v>
      </c>
      <c r="I458" s="53" t="s">
        <v>223</v>
      </c>
      <c r="J458" s="53">
        <v>1982</v>
      </c>
    </row>
    <row r="459" spans="1:10">
      <c r="A459" s="136"/>
      <c r="B459" s="40" t="s">
        <v>15</v>
      </c>
      <c r="C459" s="40">
        <v>9</v>
      </c>
      <c r="D459" s="40"/>
      <c r="E459" s="40"/>
      <c r="F459" s="40" t="s">
        <v>114</v>
      </c>
      <c r="G459" s="40"/>
      <c r="H459" s="53">
        <v>2</v>
      </c>
      <c r="I459" s="53" t="s">
        <v>223</v>
      </c>
      <c r="J459" s="53">
        <v>1982</v>
      </c>
    </row>
    <row r="460" spans="1:10">
      <c r="A460" s="136"/>
      <c r="B460" s="40" t="s">
        <v>15</v>
      </c>
      <c r="C460" s="40">
        <v>9</v>
      </c>
      <c r="D460" s="40"/>
      <c r="E460" s="40"/>
      <c r="F460" s="40" t="s">
        <v>114</v>
      </c>
      <c r="G460" s="40"/>
      <c r="H460" s="53">
        <v>3</v>
      </c>
      <c r="I460" s="53" t="s">
        <v>223</v>
      </c>
      <c r="J460" s="53">
        <v>1982</v>
      </c>
    </row>
    <row r="461" spans="1:10">
      <c r="A461" s="136"/>
      <c r="B461" s="40" t="s">
        <v>15</v>
      </c>
      <c r="C461" s="40">
        <v>9</v>
      </c>
      <c r="D461" s="40"/>
      <c r="E461" s="40"/>
      <c r="F461" s="40" t="s">
        <v>114</v>
      </c>
      <c r="G461" s="40"/>
      <c r="H461" s="53">
        <v>4</v>
      </c>
      <c r="I461" s="53" t="s">
        <v>223</v>
      </c>
      <c r="J461" s="53">
        <v>1982</v>
      </c>
    </row>
    <row r="462" spans="1:10">
      <c r="A462" s="136"/>
      <c r="B462" s="40" t="s">
        <v>15</v>
      </c>
      <c r="C462" s="40">
        <v>9</v>
      </c>
      <c r="D462" s="40"/>
      <c r="E462" s="40"/>
      <c r="F462" s="40" t="s">
        <v>114</v>
      </c>
      <c r="G462" s="40"/>
      <c r="H462" s="53">
        <v>5</v>
      </c>
      <c r="I462" s="53" t="s">
        <v>223</v>
      </c>
      <c r="J462" s="53">
        <v>1982</v>
      </c>
    </row>
    <row r="463" spans="1:10">
      <c r="A463" s="136"/>
      <c r="B463" s="40" t="s">
        <v>15</v>
      </c>
      <c r="C463" s="40">
        <v>9</v>
      </c>
      <c r="D463" s="40"/>
      <c r="E463" s="40"/>
      <c r="F463" s="40" t="s">
        <v>114</v>
      </c>
      <c r="G463" s="40"/>
      <c r="H463" s="53">
        <v>6</v>
      </c>
      <c r="I463" s="53" t="s">
        <v>223</v>
      </c>
      <c r="J463" s="53">
        <v>1982</v>
      </c>
    </row>
    <row r="464" spans="1:10">
      <c r="A464" s="136"/>
      <c r="B464" s="40" t="s">
        <v>15</v>
      </c>
      <c r="C464" s="40">
        <v>9</v>
      </c>
      <c r="D464" s="40"/>
      <c r="E464" s="40"/>
      <c r="F464" s="40" t="s">
        <v>114</v>
      </c>
      <c r="G464" s="40"/>
      <c r="H464" s="53">
        <v>7</v>
      </c>
      <c r="I464" s="53" t="s">
        <v>223</v>
      </c>
      <c r="J464" s="53">
        <v>1982</v>
      </c>
    </row>
    <row r="465" spans="1:10">
      <c r="A465" s="136"/>
      <c r="B465" s="40" t="s">
        <v>15</v>
      </c>
      <c r="C465" s="40">
        <v>9</v>
      </c>
      <c r="D465" s="40"/>
      <c r="E465" s="40"/>
      <c r="F465" s="40" t="s">
        <v>114</v>
      </c>
      <c r="G465" s="40"/>
      <c r="H465" s="53">
        <v>8</v>
      </c>
      <c r="I465" s="53" t="s">
        <v>223</v>
      </c>
      <c r="J465" s="53">
        <v>1982</v>
      </c>
    </row>
    <row r="466" spans="1:10">
      <c r="A466" s="136"/>
      <c r="B466" s="40" t="s">
        <v>15</v>
      </c>
      <c r="C466" s="40">
        <v>9</v>
      </c>
      <c r="D466" s="40"/>
      <c r="E466" s="40"/>
      <c r="F466" s="40" t="s">
        <v>114</v>
      </c>
      <c r="G466" s="40"/>
      <c r="H466" s="53">
        <v>9</v>
      </c>
      <c r="I466" s="53" t="s">
        <v>223</v>
      </c>
      <c r="J466" s="53">
        <v>1982</v>
      </c>
    </row>
    <row r="467" spans="1:10">
      <c r="A467" s="122"/>
      <c r="B467" s="40" t="s">
        <v>15</v>
      </c>
      <c r="C467" s="40">
        <v>9</v>
      </c>
      <c r="D467" s="40"/>
      <c r="E467" s="40"/>
      <c r="F467" s="40" t="s">
        <v>114</v>
      </c>
      <c r="G467" s="40"/>
      <c r="H467" s="53">
        <v>10</v>
      </c>
      <c r="I467" s="53" t="s">
        <v>223</v>
      </c>
      <c r="J467" s="53">
        <v>1982</v>
      </c>
    </row>
    <row r="468" spans="1:10">
      <c r="A468" s="121">
        <v>50</v>
      </c>
      <c r="B468" s="40" t="s">
        <v>15</v>
      </c>
      <c r="C468" s="40">
        <v>11</v>
      </c>
      <c r="D468" s="40"/>
      <c r="E468" s="40"/>
      <c r="F468" s="40" t="s">
        <v>114</v>
      </c>
      <c r="G468" s="42" t="s">
        <v>16</v>
      </c>
      <c r="H468" s="53">
        <v>1</v>
      </c>
      <c r="I468" s="53" t="s">
        <v>223</v>
      </c>
      <c r="J468" s="53">
        <v>1981</v>
      </c>
    </row>
    <row r="469" spans="1:10">
      <c r="A469" s="136"/>
      <c r="B469" s="40" t="s">
        <v>15</v>
      </c>
      <c r="C469" s="40">
        <v>11</v>
      </c>
      <c r="D469" s="40"/>
      <c r="E469" s="40"/>
      <c r="F469" s="40" t="s">
        <v>114</v>
      </c>
      <c r="G469" s="42"/>
      <c r="H469" s="53">
        <v>2</v>
      </c>
      <c r="I469" s="53" t="s">
        <v>223</v>
      </c>
      <c r="J469" s="53">
        <v>1981</v>
      </c>
    </row>
    <row r="470" spans="1:10">
      <c r="A470" s="136"/>
      <c r="B470" s="40" t="s">
        <v>15</v>
      </c>
      <c r="C470" s="40">
        <v>11</v>
      </c>
      <c r="D470" s="40"/>
      <c r="E470" s="40"/>
      <c r="F470" s="40" t="s">
        <v>114</v>
      </c>
      <c r="G470" s="42"/>
      <c r="H470" s="53">
        <v>3</v>
      </c>
      <c r="I470" s="53" t="s">
        <v>223</v>
      </c>
      <c r="J470" s="53">
        <v>1981</v>
      </c>
    </row>
    <row r="471" spans="1:10">
      <c r="A471" s="136"/>
      <c r="B471" s="40" t="s">
        <v>15</v>
      </c>
      <c r="C471" s="40">
        <v>11</v>
      </c>
      <c r="D471" s="40"/>
      <c r="E471" s="40"/>
      <c r="F471" s="40" t="s">
        <v>114</v>
      </c>
      <c r="G471" s="42"/>
      <c r="H471" s="53">
        <v>4</v>
      </c>
      <c r="I471" s="53" t="s">
        <v>223</v>
      </c>
      <c r="J471" s="53">
        <v>1981</v>
      </c>
    </row>
    <row r="472" spans="1:10">
      <c r="A472" s="136"/>
      <c r="B472" s="40" t="s">
        <v>15</v>
      </c>
      <c r="C472" s="40">
        <v>11</v>
      </c>
      <c r="D472" s="40"/>
      <c r="E472" s="40"/>
      <c r="F472" s="40" t="s">
        <v>114</v>
      </c>
      <c r="G472" s="42"/>
      <c r="H472" s="53">
        <v>5</v>
      </c>
      <c r="I472" s="53" t="s">
        <v>223</v>
      </c>
      <c r="J472" s="53">
        <v>1981</v>
      </c>
    </row>
    <row r="473" spans="1:10">
      <c r="A473" s="136"/>
      <c r="B473" s="40" t="s">
        <v>15</v>
      </c>
      <c r="C473" s="40">
        <v>11</v>
      </c>
      <c r="D473" s="40"/>
      <c r="E473" s="40"/>
      <c r="F473" s="40" t="s">
        <v>114</v>
      </c>
      <c r="G473" s="42"/>
      <c r="H473" s="53">
        <v>6</v>
      </c>
      <c r="I473" s="53" t="s">
        <v>223</v>
      </c>
      <c r="J473" s="53">
        <v>1981</v>
      </c>
    </row>
    <row r="474" spans="1:10">
      <c r="A474" s="122"/>
      <c r="B474" s="40" t="s">
        <v>15</v>
      </c>
      <c r="C474" s="40">
        <v>11</v>
      </c>
      <c r="D474" s="40"/>
      <c r="E474" s="40"/>
      <c r="F474" s="40" t="s">
        <v>114</v>
      </c>
      <c r="G474" s="42"/>
      <c r="H474" s="53">
        <v>7</v>
      </c>
      <c r="I474" s="53" t="s">
        <v>223</v>
      </c>
      <c r="J474" s="53">
        <v>1981</v>
      </c>
    </row>
    <row r="475" spans="1:10">
      <c r="A475" s="121">
        <v>51</v>
      </c>
      <c r="B475" s="40" t="s">
        <v>15</v>
      </c>
      <c r="C475" s="40">
        <v>12</v>
      </c>
      <c r="D475" s="40">
        <v>1</v>
      </c>
      <c r="E475" s="40"/>
      <c r="F475" s="40" t="s">
        <v>114</v>
      </c>
      <c r="G475" s="40"/>
      <c r="H475" s="53">
        <v>1</v>
      </c>
      <c r="I475" s="53" t="s">
        <v>223</v>
      </c>
      <c r="J475" s="53">
        <v>2010</v>
      </c>
    </row>
    <row r="476" spans="1:10">
      <c r="A476" s="136"/>
      <c r="B476" s="40" t="s">
        <v>15</v>
      </c>
      <c r="C476" s="40">
        <v>12</v>
      </c>
      <c r="D476" s="40">
        <v>1</v>
      </c>
      <c r="E476" s="40"/>
      <c r="F476" s="40" t="s">
        <v>114</v>
      </c>
      <c r="G476" s="40"/>
      <c r="H476" s="53">
        <v>1</v>
      </c>
      <c r="I476" s="53" t="s">
        <v>223</v>
      </c>
      <c r="J476" s="53">
        <v>2010</v>
      </c>
    </row>
    <row r="477" spans="1:10">
      <c r="A477" s="136"/>
      <c r="B477" s="40" t="s">
        <v>15</v>
      </c>
      <c r="C477" s="40">
        <v>12</v>
      </c>
      <c r="D477" s="40">
        <v>1</v>
      </c>
      <c r="E477" s="40"/>
      <c r="F477" s="40" t="s">
        <v>114</v>
      </c>
      <c r="G477" s="40"/>
      <c r="H477" s="53">
        <v>2</v>
      </c>
      <c r="I477" s="53" t="s">
        <v>223</v>
      </c>
      <c r="J477" s="53">
        <v>2010</v>
      </c>
    </row>
    <row r="478" spans="1:10">
      <c r="A478" s="136"/>
      <c r="B478" s="40" t="s">
        <v>15</v>
      </c>
      <c r="C478" s="40">
        <v>12</v>
      </c>
      <c r="D478" s="40">
        <v>1</v>
      </c>
      <c r="E478" s="40"/>
      <c r="F478" s="40" t="s">
        <v>114</v>
      </c>
      <c r="G478" s="40"/>
      <c r="H478" s="53">
        <v>3</v>
      </c>
      <c r="I478" s="53" t="s">
        <v>223</v>
      </c>
      <c r="J478" s="53">
        <v>2010</v>
      </c>
    </row>
    <row r="479" spans="1:10">
      <c r="A479" s="136"/>
      <c r="B479" s="40" t="s">
        <v>15</v>
      </c>
      <c r="C479" s="40">
        <v>12</v>
      </c>
      <c r="D479" s="40">
        <v>1</v>
      </c>
      <c r="E479" s="40"/>
      <c r="F479" s="40" t="s">
        <v>114</v>
      </c>
      <c r="G479" s="40"/>
      <c r="H479" s="53">
        <v>4</v>
      </c>
      <c r="I479" s="53" t="s">
        <v>223</v>
      </c>
      <c r="J479" s="53">
        <v>2010</v>
      </c>
    </row>
    <row r="480" spans="1:10">
      <c r="A480" s="136"/>
      <c r="B480" s="40" t="s">
        <v>15</v>
      </c>
      <c r="C480" s="40">
        <v>12</v>
      </c>
      <c r="D480" s="40">
        <v>1</v>
      </c>
      <c r="E480" s="40"/>
      <c r="F480" s="40" t="s">
        <v>114</v>
      </c>
      <c r="G480" s="40"/>
      <c r="H480" s="53">
        <v>5</v>
      </c>
      <c r="I480" s="53" t="s">
        <v>223</v>
      </c>
      <c r="J480" s="53">
        <v>2010</v>
      </c>
    </row>
    <row r="481" spans="1:10">
      <c r="A481" s="136"/>
      <c r="B481" s="40" t="s">
        <v>15</v>
      </c>
      <c r="C481" s="40">
        <v>12</v>
      </c>
      <c r="D481" s="40">
        <v>1</v>
      </c>
      <c r="E481" s="40"/>
      <c r="F481" s="40" t="s">
        <v>114</v>
      </c>
      <c r="G481" s="40"/>
      <c r="H481" s="53">
        <v>6</v>
      </c>
      <c r="I481" s="53" t="s">
        <v>223</v>
      </c>
      <c r="J481" s="53">
        <v>2010</v>
      </c>
    </row>
    <row r="482" spans="1:10">
      <c r="A482" s="136"/>
      <c r="B482" s="40" t="s">
        <v>15</v>
      </c>
      <c r="C482" s="40">
        <v>12</v>
      </c>
      <c r="D482" s="40">
        <v>1</v>
      </c>
      <c r="E482" s="40"/>
      <c r="F482" s="40" t="s">
        <v>114</v>
      </c>
      <c r="G482" s="40"/>
      <c r="H482" s="53">
        <v>7</v>
      </c>
      <c r="I482" s="53" t="s">
        <v>223</v>
      </c>
      <c r="J482" s="53">
        <v>2010</v>
      </c>
    </row>
    <row r="483" spans="1:10">
      <c r="A483" s="136"/>
      <c r="B483" s="40" t="s">
        <v>15</v>
      </c>
      <c r="C483" s="40">
        <v>12</v>
      </c>
      <c r="D483" s="40">
        <v>1</v>
      </c>
      <c r="E483" s="40"/>
      <c r="F483" s="40" t="s">
        <v>114</v>
      </c>
      <c r="G483" s="40"/>
      <c r="H483" s="53">
        <v>7</v>
      </c>
      <c r="I483" s="53" t="s">
        <v>223</v>
      </c>
      <c r="J483" s="53">
        <v>2010</v>
      </c>
    </row>
    <row r="484" spans="1:10">
      <c r="A484" s="136"/>
      <c r="B484" s="40" t="s">
        <v>15</v>
      </c>
      <c r="C484" s="40">
        <v>12</v>
      </c>
      <c r="D484" s="40">
        <v>1</v>
      </c>
      <c r="E484" s="40"/>
      <c r="F484" s="40" t="s">
        <v>114</v>
      </c>
      <c r="G484" s="40"/>
      <c r="H484" s="53">
        <v>8</v>
      </c>
      <c r="I484" s="53" t="s">
        <v>223</v>
      </c>
      <c r="J484" s="53">
        <v>2010</v>
      </c>
    </row>
    <row r="485" spans="1:10">
      <c r="A485" s="136"/>
      <c r="B485" s="40" t="s">
        <v>15</v>
      </c>
      <c r="C485" s="40">
        <v>12</v>
      </c>
      <c r="D485" s="40">
        <v>1</v>
      </c>
      <c r="E485" s="40"/>
      <c r="F485" s="40" t="s">
        <v>114</v>
      </c>
      <c r="G485" s="40"/>
      <c r="H485" s="53">
        <v>8</v>
      </c>
      <c r="I485" s="53" t="s">
        <v>223</v>
      </c>
      <c r="J485" s="53">
        <v>2010</v>
      </c>
    </row>
    <row r="486" spans="1:10">
      <c r="A486" s="136"/>
      <c r="B486" s="40" t="s">
        <v>15</v>
      </c>
      <c r="C486" s="40">
        <v>12</v>
      </c>
      <c r="D486" s="40">
        <v>1</v>
      </c>
      <c r="E486" s="40"/>
      <c r="F486" s="40" t="s">
        <v>114</v>
      </c>
      <c r="G486" s="40"/>
      <c r="H486" s="53">
        <v>9</v>
      </c>
      <c r="I486" s="53" t="s">
        <v>223</v>
      </c>
      <c r="J486" s="53">
        <v>2010</v>
      </c>
    </row>
    <row r="487" spans="1:10">
      <c r="A487" s="122"/>
      <c r="B487" s="40" t="s">
        <v>15</v>
      </c>
      <c r="C487" s="40">
        <v>12</v>
      </c>
      <c r="D487" s="40">
        <v>1</v>
      </c>
      <c r="E487" s="40"/>
      <c r="F487" s="40" t="s">
        <v>114</v>
      </c>
      <c r="G487" s="40"/>
      <c r="H487" s="53">
        <v>9</v>
      </c>
      <c r="I487" s="53" t="s">
        <v>223</v>
      </c>
      <c r="J487" s="53">
        <v>2010</v>
      </c>
    </row>
    <row r="488" spans="1:10">
      <c r="A488" s="121">
        <v>52</v>
      </c>
      <c r="B488" s="40" t="s">
        <v>15</v>
      </c>
      <c r="C488" s="40">
        <v>12</v>
      </c>
      <c r="D488" s="40">
        <v>2</v>
      </c>
      <c r="E488" s="40"/>
      <c r="F488" s="40" t="s">
        <v>114</v>
      </c>
      <c r="G488" s="40"/>
      <c r="H488" s="53">
        <v>1</v>
      </c>
      <c r="I488" s="53" t="s">
        <v>223</v>
      </c>
      <c r="J488" s="53">
        <v>2010</v>
      </c>
    </row>
    <row r="489" spans="1:10">
      <c r="A489" s="136"/>
      <c r="B489" s="40" t="s">
        <v>15</v>
      </c>
      <c r="C489" s="40">
        <v>12</v>
      </c>
      <c r="D489" s="40">
        <v>2</v>
      </c>
      <c r="E489" s="40"/>
      <c r="F489" s="40" t="s">
        <v>114</v>
      </c>
      <c r="G489" s="40"/>
      <c r="H489" s="53">
        <v>1</v>
      </c>
      <c r="I489" s="53" t="s">
        <v>223</v>
      </c>
      <c r="J489" s="53">
        <v>2010</v>
      </c>
    </row>
    <row r="490" spans="1:10">
      <c r="A490" s="136"/>
      <c r="B490" s="40" t="s">
        <v>15</v>
      </c>
      <c r="C490" s="40">
        <v>12</v>
      </c>
      <c r="D490" s="40">
        <v>2</v>
      </c>
      <c r="E490" s="40"/>
      <c r="F490" s="40" t="s">
        <v>114</v>
      </c>
      <c r="G490" s="40"/>
      <c r="H490" s="53">
        <v>2</v>
      </c>
      <c r="I490" s="53" t="s">
        <v>223</v>
      </c>
      <c r="J490" s="53">
        <v>2010</v>
      </c>
    </row>
    <row r="491" spans="1:10">
      <c r="A491" s="136"/>
      <c r="B491" s="40" t="s">
        <v>15</v>
      </c>
      <c r="C491" s="40">
        <v>12</v>
      </c>
      <c r="D491" s="40">
        <v>2</v>
      </c>
      <c r="E491" s="40"/>
      <c r="F491" s="40" t="s">
        <v>114</v>
      </c>
      <c r="G491" s="40"/>
      <c r="H491" s="53">
        <v>3</v>
      </c>
      <c r="I491" s="53" t="s">
        <v>223</v>
      </c>
      <c r="J491" s="53">
        <v>2010</v>
      </c>
    </row>
    <row r="492" spans="1:10">
      <c r="A492" s="136"/>
      <c r="B492" s="40" t="s">
        <v>15</v>
      </c>
      <c r="C492" s="40">
        <v>12</v>
      </c>
      <c r="D492" s="40">
        <v>2</v>
      </c>
      <c r="E492" s="40"/>
      <c r="F492" s="40" t="s">
        <v>114</v>
      </c>
      <c r="G492" s="40"/>
      <c r="H492" s="53">
        <v>4</v>
      </c>
      <c r="I492" s="53" t="s">
        <v>223</v>
      </c>
      <c r="J492" s="53">
        <v>2010</v>
      </c>
    </row>
    <row r="493" spans="1:10">
      <c r="A493" s="136"/>
      <c r="B493" s="40" t="s">
        <v>15</v>
      </c>
      <c r="C493" s="40">
        <v>12</v>
      </c>
      <c r="D493" s="40">
        <v>2</v>
      </c>
      <c r="E493" s="40"/>
      <c r="F493" s="40" t="s">
        <v>114</v>
      </c>
      <c r="G493" s="40"/>
      <c r="H493" s="53">
        <v>5</v>
      </c>
      <c r="I493" s="53" t="s">
        <v>223</v>
      </c>
      <c r="J493" s="53">
        <v>2010</v>
      </c>
    </row>
    <row r="494" spans="1:10">
      <c r="A494" s="136"/>
      <c r="B494" s="40" t="s">
        <v>15</v>
      </c>
      <c r="C494" s="40">
        <v>12</v>
      </c>
      <c r="D494" s="40">
        <v>2</v>
      </c>
      <c r="E494" s="40"/>
      <c r="F494" s="40" t="s">
        <v>114</v>
      </c>
      <c r="G494" s="40"/>
      <c r="H494" s="53">
        <v>6</v>
      </c>
      <c r="I494" s="53" t="s">
        <v>223</v>
      </c>
      <c r="J494" s="53">
        <v>2010</v>
      </c>
    </row>
    <row r="495" spans="1:10">
      <c r="A495" s="136"/>
      <c r="B495" s="40" t="s">
        <v>15</v>
      </c>
      <c r="C495" s="40">
        <v>12</v>
      </c>
      <c r="D495" s="40">
        <v>2</v>
      </c>
      <c r="E495" s="40"/>
      <c r="F495" s="40" t="s">
        <v>114</v>
      </c>
      <c r="G495" s="40"/>
      <c r="H495" s="53">
        <v>7</v>
      </c>
      <c r="I495" s="53" t="s">
        <v>223</v>
      </c>
      <c r="J495" s="53">
        <v>2010</v>
      </c>
    </row>
    <row r="496" spans="1:10">
      <c r="A496" s="136"/>
      <c r="B496" s="40" t="s">
        <v>15</v>
      </c>
      <c r="C496" s="40">
        <v>12</v>
      </c>
      <c r="D496" s="40">
        <v>2</v>
      </c>
      <c r="E496" s="40"/>
      <c r="F496" s="40" t="s">
        <v>114</v>
      </c>
      <c r="G496" s="40"/>
      <c r="H496" s="53">
        <v>8</v>
      </c>
      <c r="I496" s="53" t="s">
        <v>223</v>
      </c>
      <c r="J496" s="53">
        <v>2010</v>
      </c>
    </row>
    <row r="497" spans="1:10">
      <c r="A497" s="136"/>
      <c r="B497" s="40" t="s">
        <v>15</v>
      </c>
      <c r="C497" s="40">
        <v>12</v>
      </c>
      <c r="D497" s="40">
        <v>2</v>
      </c>
      <c r="E497" s="40"/>
      <c r="F497" s="40" t="s">
        <v>114</v>
      </c>
      <c r="G497" s="40"/>
      <c r="H497" s="53">
        <v>9</v>
      </c>
      <c r="I497" s="53" t="s">
        <v>223</v>
      </c>
      <c r="J497" s="53">
        <v>2010</v>
      </c>
    </row>
    <row r="498" spans="1:10">
      <c r="A498" s="136"/>
      <c r="B498" s="40" t="s">
        <v>15</v>
      </c>
      <c r="C498" s="40">
        <v>12</v>
      </c>
      <c r="D498" s="40">
        <v>2</v>
      </c>
      <c r="E498" s="40"/>
      <c r="F498" s="40" t="s">
        <v>114</v>
      </c>
      <c r="G498" s="40"/>
      <c r="H498" s="53">
        <v>10</v>
      </c>
      <c r="I498" s="53" t="s">
        <v>223</v>
      </c>
      <c r="J498" s="53">
        <v>2010</v>
      </c>
    </row>
    <row r="499" spans="1:10">
      <c r="A499" s="136"/>
      <c r="B499" s="40" t="s">
        <v>15</v>
      </c>
      <c r="C499" s="40">
        <v>12</v>
      </c>
      <c r="D499" s="40">
        <v>2</v>
      </c>
      <c r="E499" s="40"/>
      <c r="F499" s="40" t="s">
        <v>114</v>
      </c>
      <c r="G499" s="40"/>
      <c r="H499" s="53">
        <v>10</v>
      </c>
      <c r="I499" s="53" t="s">
        <v>223</v>
      </c>
      <c r="J499" s="53">
        <v>2010</v>
      </c>
    </row>
    <row r="500" spans="1:10">
      <c r="A500" s="136"/>
      <c r="B500" s="40" t="s">
        <v>15</v>
      </c>
      <c r="C500" s="40">
        <v>12</v>
      </c>
      <c r="D500" s="40">
        <v>2</v>
      </c>
      <c r="E500" s="40"/>
      <c r="F500" s="40" t="s">
        <v>114</v>
      </c>
      <c r="G500" s="40"/>
      <c r="H500" s="53">
        <v>11</v>
      </c>
      <c r="I500" s="53" t="s">
        <v>223</v>
      </c>
      <c r="J500" s="53">
        <v>2010</v>
      </c>
    </row>
    <row r="501" spans="1:10">
      <c r="A501" s="136"/>
      <c r="B501" s="40" t="s">
        <v>15</v>
      </c>
      <c r="C501" s="40">
        <v>12</v>
      </c>
      <c r="D501" s="40">
        <v>2</v>
      </c>
      <c r="E501" s="40"/>
      <c r="F501" s="40" t="s">
        <v>114</v>
      </c>
      <c r="G501" s="40"/>
      <c r="H501" s="53">
        <v>11</v>
      </c>
      <c r="I501" s="53" t="s">
        <v>223</v>
      </c>
      <c r="J501" s="53">
        <v>2010</v>
      </c>
    </row>
    <row r="502" spans="1:10">
      <c r="A502" s="136"/>
      <c r="B502" s="40" t="s">
        <v>15</v>
      </c>
      <c r="C502" s="40">
        <v>12</v>
      </c>
      <c r="D502" s="40">
        <v>2</v>
      </c>
      <c r="E502" s="40"/>
      <c r="F502" s="40" t="s">
        <v>114</v>
      </c>
      <c r="G502" s="40"/>
      <c r="H502" s="53">
        <v>12</v>
      </c>
      <c r="I502" s="53" t="s">
        <v>223</v>
      </c>
      <c r="J502" s="53">
        <v>2010</v>
      </c>
    </row>
    <row r="503" spans="1:10">
      <c r="A503" s="122"/>
      <c r="B503" s="40" t="s">
        <v>15</v>
      </c>
      <c r="C503" s="40">
        <v>12</v>
      </c>
      <c r="D503" s="40">
        <v>2</v>
      </c>
      <c r="E503" s="40"/>
      <c r="F503" s="40" t="s">
        <v>114</v>
      </c>
      <c r="G503" s="40"/>
      <c r="H503" s="53">
        <v>12</v>
      </c>
      <c r="I503" s="53" t="s">
        <v>223</v>
      </c>
      <c r="J503" s="53">
        <v>2010</v>
      </c>
    </row>
    <row r="504" spans="1:10">
      <c r="A504" s="121">
        <v>53</v>
      </c>
      <c r="B504" s="40" t="s">
        <v>15</v>
      </c>
      <c r="C504" s="40">
        <v>13</v>
      </c>
      <c r="D504" s="40"/>
      <c r="E504" s="40"/>
      <c r="F504" s="40" t="s">
        <v>114</v>
      </c>
      <c r="G504" s="40"/>
      <c r="H504" s="53">
        <v>1</v>
      </c>
      <c r="I504" s="53" t="s">
        <v>223</v>
      </c>
      <c r="J504" s="83">
        <v>43371</v>
      </c>
    </row>
    <row r="505" spans="1:10">
      <c r="A505" s="136"/>
      <c r="B505" s="40" t="s">
        <v>15</v>
      </c>
      <c r="C505" s="40">
        <v>13</v>
      </c>
      <c r="D505" s="40"/>
      <c r="E505" s="40"/>
      <c r="F505" s="40" t="s">
        <v>114</v>
      </c>
      <c r="G505" s="40"/>
      <c r="H505" s="53">
        <v>2</v>
      </c>
      <c r="I505" s="53" t="s">
        <v>223</v>
      </c>
      <c r="J505" s="83">
        <v>43371</v>
      </c>
    </row>
    <row r="506" spans="1:10">
      <c r="A506" s="136"/>
      <c r="B506" s="40" t="s">
        <v>15</v>
      </c>
      <c r="C506" s="40">
        <v>13</v>
      </c>
      <c r="D506" s="40"/>
      <c r="E506" s="40"/>
      <c r="F506" s="40" t="s">
        <v>114</v>
      </c>
      <c r="G506" s="40"/>
      <c r="H506" s="53">
        <v>3</v>
      </c>
      <c r="I506" s="53" t="s">
        <v>223</v>
      </c>
      <c r="J506" s="83">
        <v>43371</v>
      </c>
    </row>
    <row r="507" spans="1:10">
      <c r="A507" s="136"/>
      <c r="B507" s="40" t="s">
        <v>15</v>
      </c>
      <c r="C507" s="40">
        <v>13</v>
      </c>
      <c r="D507" s="40"/>
      <c r="E507" s="40"/>
      <c r="F507" s="40" t="s">
        <v>114</v>
      </c>
      <c r="G507" s="40"/>
      <c r="H507" s="53">
        <v>4</v>
      </c>
      <c r="I507" s="53" t="s">
        <v>223</v>
      </c>
      <c r="J507" s="83">
        <v>43371</v>
      </c>
    </row>
    <row r="508" spans="1:10">
      <c r="A508" s="122"/>
      <c r="B508" s="40" t="s">
        <v>15</v>
      </c>
      <c r="C508" s="40">
        <v>13</v>
      </c>
      <c r="D508" s="40"/>
      <c r="E508" s="40"/>
      <c r="F508" s="40" t="s">
        <v>114</v>
      </c>
      <c r="G508" s="40"/>
      <c r="H508" s="53">
        <v>5</v>
      </c>
      <c r="I508" s="53" t="s">
        <v>223</v>
      </c>
      <c r="J508" s="83">
        <v>43371</v>
      </c>
    </row>
    <row r="509" spans="1:10">
      <c r="A509" s="121">
        <v>54</v>
      </c>
      <c r="B509" s="40" t="s">
        <v>15</v>
      </c>
      <c r="C509" s="40">
        <v>14</v>
      </c>
      <c r="D509" s="40">
        <v>2</v>
      </c>
      <c r="E509" s="40"/>
      <c r="F509" s="40" t="s">
        <v>114</v>
      </c>
      <c r="G509" s="40"/>
      <c r="H509" s="53">
        <v>1</v>
      </c>
      <c r="I509" s="53" t="s">
        <v>223</v>
      </c>
      <c r="J509" s="53">
        <v>2010</v>
      </c>
    </row>
    <row r="510" spans="1:10">
      <c r="A510" s="136"/>
      <c r="B510" s="40" t="s">
        <v>15</v>
      </c>
      <c r="C510" s="40">
        <v>14</v>
      </c>
      <c r="D510" s="40">
        <v>2</v>
      </c>
      <c r="E510" s="40"/>
      <c r="F510" s="40" t="s">
        <v>114</v>
      </c>
      <c r="G510" s="40"/>
      <c r="H510" s="53">
        <v>1</v>
      </c>
      <c r="I510" s="53" t="s">
        <v>223</v>
      </c>
      <c r="J510" s="53">
        <v>2010</v>
      </c>
    </row>
    <row r="511" spans="1:10">
      <c r="A511" s="136"/>
      <c r="B511" s="40" t="s">
        <v>15</v>
      </c>
      <c r="C511" s="40">
        <v>14</v>
      </c>
      <c r="D511" s="40">
        <v>2</v>
      </c>
      <c r="E511" s="40"/>
      <c r="F511" s="40" t="s">
        <v>114</v>
      </c>
      <c r="G511" s="40"/>
      <c r="H511" s="53">
        <v>2</v>
      </c>
      <c r="I511" s="53" t="s">
        <v>223</v>
      </c>
      <c r="J511" s="53">
        <v>2010</v>
      </c>
    </row>
    <row r="512" spans="1:10">
      <c r="A512" s="136"/>
      <c r="B512" s="40" t="s">
        <v>15</v>
      </c>
      <c r="C512" s="40">
        <v>14</v>
      </c>
      <c r="D512" s="40">
        <v>2</v>
      </c>
      <c r="E512" s="40"/>
      <c r="F512" s="40" t="s">
        <v>114</v>
      </c>
      <c r="G512" s="40"/>
      <c r="H512" s="53">
        <v>2</v>
      </c>
      <c r="I512" s="53" t="s">
        <v>223</v>
      </c>
      <c r="J512" s="53">
        <v>2010</v>
      </c>
    </row>
    <row r="513" spans="1:10">
      <c r="A513" s="136"/>
      <c r="B513" s="40" t="s">
        <v>15</v>
      </c>
      <c r="C513" s="40">
        <v>14</v>
      </c>
      <c r="D513" s="40">
        <v>2</v>
      </c>
      <c r="E513" s="40"/>
      <c r="F513" s="40" t="s">
        <v>114</v>
      </c>
      <c r="G513" s="40"/>
      <c r="H513" s="53">
        <v>3</v>
      </c>
      <c r="I513" s="53" t="s">
        <v>223</v>
      </c>
      <c r="J513" s="53">
        <v>2010</v>
      </c>
    </row>
    <row r="514" spans="1:10">
      <c r="A514" s="136"/>
      <c r="B514" s="40" t="s">
        <v>15</v>
      </c>
      <c r="C514" s="40">
        <v>14</v>
      </c>
      <c r="D514" s="40">
        <v>2</v>
      </c>
      <c r="E514" s="40"/>
      <c r="F514" s="40" t="s">
        <v>114</v>
      </c>
      <c r="G514" s="40"/>
      <c r="H514" s="53">
        <v>3</v>
      </c>
      <c r="I514" s="53" t="s">
        <v>223</v>
      </c>
      <c r="J514" s="53">
        <v>2010</v>
      </c>
    </row>
    <row r="515" spans="1:10">
      <c r="A515" s="136"/>
      <c r="B515" s="40" t="s">
        <v>15</v>
      </c>
      <c r="C515" s="40">
        <v>14</v>
      </c>
      <c r="D515" s="40">
        <v>2</v>
      </c>
      <c r="E515" s="40"/>
      <c r="F515" s="40" t="s">
        <v>114</v>
      </c>
      <c r="G515" s="40"/>
      <c r="H515" s="53">
        <v>4</v>
      </c>
      <c r="I515" s="53" t="s">
        <v>223</v>
      </c>
      <c r="J515" s="53">
        <v>2010</v>
      </c>
    </row>
    <row r="516" spans="1:10">
      <c r="A516" s="136"/>
      <c r="B516" s="40" t="s">
        <v>15</v>
      </c>
      <c r="C516" s="40">
        <v>14</v>
      </c>
      <c r="D516" s="40">
        <v>2</v>
      </c>
      <c r="E516" s="40"/>
      <c r="F516" s="40" t="s">
        <v>114</v>
      </c>
      <c r="G516" s="40"/>
      <c r="H516" s="53">
        <v>4</v>
      </c>
      <c r="I516" s="53" t="s">
        <v>223</v>
      </c>
      <c r="J516" s="53">
        <v>2010</v>
      </c>
    </row>
    <row r="517" spans="1:10">
      <c r="A517" s="136"/>
      <c r="B517" s="40" t="s">
        <v>15</v>
      </c>
      <c r="C517" s="40">
        <v>14</v>
      </c>
      <c r="D517" s="40">
        <v>2</v>
      </c>
      <c r="E517" s="40"/>
      <c r="F517" s="40" t="s">
        <v>114</v>
      </c>
      <c r="G517" s="40"/>
      <c r="H517" s="53">
        <v>5</v>
      </c>
      <c r="I517" s="53" t="s">
        <v>223</v>
      </c>
      <c r="J517" s="53">
        <v>2010</v>
      </c>
    </row>
    <row r="518" spans="1:10">
      <c r="A518" s="136"/>
      <c r="B518" s="40" t="s">
        <v>15</v>
      </c>
      <c r="C518" s="40">
        <v>14</v>
      </c>
      <c r="D518" s="40">
        <v>2</v>
      </c>
      <c r="E518" s="40"/>
      <c r="F518" s="40" t="s">
        <v>114</v>
      </c>
      <c r="G518" s="40"/>
      <c r="H518" s="53">
        <v>5</v>
      </c>
      <c r="I518" s="53" t="s">
        <v>223</v>
      </c>
      <c r="J518" s="53">
        <v>2010</v>
      </c>
    </row>
    <row r="519" spans="1:10">
      <c r="A519" s="136"/>
      <c r="B519" s="40" t="s">
        <v>15</v>
      </c>
      <c r="C519" s="40">
        <v>14</v>
      </c>
      <c r="D519" s="40">
        <v>2</v>
      </c>
      <c r="E519" s="40"/>
      <c r="F519" s="40" t="s">
        <v>114</v>
      </c>
      <c r="G519" s="40"/>
      <c r="H519" s="53">
        <v>6</v>
      </c>
      <c r="I519" s="53" t="s">
        <v>223</v>
      </c>
      <c r="J519" s="53">
        <v>2010</v>
      </c>
    </row>
    <row r="520" spans="1:10">
      <c r="A520" s="122"/>
      <c r="B520" s="40" t="s">
        <v>15</v>
      </c>
      <c r="C520" s="40">
        <v>14</v>
      </c>
      <c r="D520" s="40">
        <v>2</v>
      </c>
      <c r="E520" s="40"/>
      <c r="F520" s="40" t="s">
        <v>114</v>
      </c>
      <c r="G520" s="40"/>
      <c r="H520" s="53">
        <v>6</v>
      </c>
      <c r="I520" s="53" t="s">
        <v>223</v>
      </c>
      <c r="J520" s="53">
        <v>2010</v>
      </c>
    </row>
    <row r="521" spans="1:10">
      <c r="A521" s="121">
        <v>55</v>
      </c>
      <c r="B521" s="40" t="s">
        <v>15</v>
      </c>
      <c r="C521" s="40">
        <v>14</v>
      </c>
      <c r="D521" s="40">
        <v>4</v>
      </c>
      <c r="E521" s="40"/>
      <c r="F521" s="40" t="s">
        <v>114</v>
      </c>
      <c r="G521" s="40"/>
      <c r="H521" s="53">
        <v>1</v>
      </c>
      <c r="I521" s="53" t="s">
        <v>223</v>
      </c>
      <c r="J521" s="53">
        <v>2010</v>
      </c>
    </row>
    <row r="522" spans="1:10">
      <c r="A522" s="136"/>
      <c r="B522" s="40" t="s">
        <v>15</v>
      </c>
      <c r="C522" s="40">
        <v>14</v>
      </c>
      <c r="D522" s="40">
        <v>4</v>
      </c>
      <c r="E522" s="40"/>
      <c r="F522" s="40" t="s">
        <v>114</v>
      </c>
      <c r="G522" s="40"/>
      <c r="H522" s="53">
        <v>1</v>
      </c>
      <c r="I522" s="53" t="s">
        <v>223</v>
      </c>
      <c r="J522" s="53">
        <v>2010</v>
      </c>
    </row>
    <row r="523" spans="1:10">
      <c r="A523" s="136"/>
      <c r="B523" s="40" t="s">
        <v>15</v>
      </c>
      <c r="C523" s="40">
        <v>14</v>
      </c>
      <c r="D523" s="40">
        <v>4</v>
      </c>
      <c r="E523" s="40"/>
      <c r="F523" s="40" t="s">
        <v>114</v>
      </c>
      <c r="G523" s="40"/>
      <c r="H523" s="53">
        <v>1</v>
      </c>
      <c r="I523" s="53" t="s">
        <v>223</v>
      </c>
      <c r="J523" s="53">
        <v>2010</v>
      </c>
    </row>
    <row r="524" spans="1:10">
      <c r="A524" s="122"/>
      <c r="B524" s="40" t="s">
        <v>15</v>
      </c>
      <c r="C524" s="40">
        <v>14</v>
      </c>
      <c r="D524" s="40">
        <v>4</v>
      </c>
      <c r="E524" s="40"/>
      <c r="F524" s="40" t="s">
        <v>114</v>
      </c>
      <c r="G524" s="40"/>
      <c r="H524" s="53">
        <v>1</v>
      </c>
      <c r="I524" s="53" t="s">
        <v>223</v>
      </c>
      <c r="J524" s="53">
        <v>2010</v>
      </c>
    </row>
    <row r="525" spans="1:10">
      <c r="A525" s="121">
        <v>56</v>
      </c>
      <c r="B525" s="40" t="s">
        <v>15</v>
      </c>
      <c r="C525" s="40">
        <v>15</v>
      </c>
      <c r="D525" s="40"/>
      <c r="E525" s="40"/>
      <c r="F525" s="40" t="s">
        <v>114</v>
      </c>
      <c r="G525" s="40"/>
      <c r="H525" s="53">
        <v>1</v>
      </c>
      <c r="I525" s="53" t="s">
        <v>223</v>
      </c>
      <c r="J525" s="53">
        <v>2010</v>
      </c>
    </row>
    <row r="526" spans="1:10">
      <c r="A526" s="136"/>
      <c r="B526" s="40" t="s">
        <v>15</v>
      </c>
      <c r="C526" s="40">
        <v>15</v>
      </c>
      <c r="D526" s="40"/>
      <c r="E526" s="40"/>
      <c r="F526" s="40" t="s">
        <v>114</v>
      </c>
      <c r="G526" s="40"/>
      <c r="H526" s="53">
        <v>2</v>
      </c>
      <c r="I526" s="53" t="s">
        <v>223</v>
      </c>
      <c r="J526" s="53">
        <v>2010</v>
      </c>
    </row>
    <row r="527" spans="1:10">
      <c r="A527" s="136"/>
      <c r="B527" s="40" t="s">
        <v>15</v>
      </c>
      <c r="C527" s="40">
        <v>15</v>
      </c>
      <c r="D527" s="40"/>
      <c r="E527" s="40"/>
      <c r="F527" s="40" t="s">
        <v>114</v>
      </c>
      <c r="G527" s="40"/>
      <c r="H527" s="53">
        <v>3</v>
      </c>
      <c r="I527" s="53" t="s">
        <v>223</v>
      </c>
      <c r="J527" s="53">
        <v>2010</v>
      </c>
    </row>
    <row r="528" spans="1:10">
      <c r="A528" s="136"/>
      <c r="B528" s="40" t="s">
        <v>15</v>
      </c>
      <c r="C528" s="40">
        <v>15</v>
      </c>
      <c r="D528" s="40"/>
      <c r="E528" s="40"/>
      <c r="F528" s="40" t="s">
        <v>114</v>
      </c>
      <c r="G528" s="40"/>
      <c r="H528" s="53">
        <v>4</v>
      </c>
      <c r="I528" s="53" t="s">
        <v>223</v>
      </c>
      <c r="J528" s="53">
        <v>2010</v>
      </c>
    </row>
    <row r="529" spans="1:10">
      <c r="A529" s="136"/>
      <c r="B529" s="40" t="s">
        <v>15</v>
      </c>
      <c r="C529" s="40">
        <v>15</v>
      </c>
      <c r="D529" s="40"/>
      <c r="E529" s="40"/>
      <c r="F529" s="40" t="s">
        <v>114</v>
      </c>
      <c r="G529" s="40"/>
      <c r="H529" s="53">
        <v>5</v>
      </c>
      <c r="I529" s="53" t="s">
        <v>223</v>
      </c>
      <c r="J529" s="53">
        <v>2010</v>
      </c>
    </row>
    <row r="530" spans="1:10">
      <c r="A530" s="136"/>
      <c r="B530" s="40" t="s">
        <v>15</v>
      </c>
      <c r="C530" s="40">
        <v>15</v>
      </c>
      <c r="D530" s="40"/>
      <c r="E530" s="40"/>
      <c r="F530" s="40" t="s">
        <v>114</v>
      </c>
      <c r="G530" s="40"/>
      <c r="H530" s="53">
        <v>6</v>
      </c>
      <c r="I530" s="53" t="s">
        <v>223</v>
      </c>
      <c r="J530" s="53">
        <v>2010</v>
      </c>
    </row>
    <row r="531" spans="1:10">
      <c r="A531" s="136"/>
      <c r="B531" s="40" t="s">
        <v>15</v>
      </c>
      <c r="C531" s="40">
        <v>15</v>
      </c>
      <c r="D531" s="40"/>
      <c r="E531" s="40"/>
      <c r="F531" s="40" t="s">
        <v>114</v>
      </c>
      <c r="G531" s="40"/>
      <c r="H531" s="53">
        <v>7</v>
      </c>
      <c r="I531" s="53" t="s">
        <v>223</v>
      </c>
      <c r="J531" s="53">
        <v>2010</v>
      </c>
    </row>
    <row r="532" spans="1:10">
      <c r="A532" s="136"/>
      <c r="B532" s="40" t="s">
        <v>15</v>
      </c>
      <c r="C532" s="40">
        <v>15</v>
      </c>
      <c r="D532" s="40"/>
      <c r="E532" s="40"/>
      <c r="F532" s="40" t="s">
        <v>114</v>
      </c>
      <c r="G532" s="40"/>
      <c r="H532" s="53">
        <v>8</v>
      </c>
      <c r="I532" s="53" t="s">
        <v>223</v>
      </c>
      <c r="J532" s="53">
        <v>2010</v>
      </c>
    </row>
    <row r="533" spans="1:10">
      <c r="A533" s="136"/>
      <c r="B533" s="40" t="s">
        <v>15</v>
      </c>
      <c r="C533" s="40">
        <v>15</v>
      </c>
      <c r="D533" s="40"/>
      <c r="E533" s="40"/>
      <c r="F533" s="40" t="s">
        <v>114</v>
      </c>
      <c r="G533" s="40"/>
      <c r="H533" s="53">
        <v>9</v>
      </c>
      <c r="I533" s="53" t="s">
        <v>223</v>
      </c>
      <c r="J533" s="53">
        <v>2010</v>
      </c>
    </row>
    <row r="534" spans="1:10">
      <c r="A534" s="136"/>
      <c r="B534" s="40" t="s">
        <v>15</v>
      </c>
      <c r="C534" s="40">
        <v>15</v>
      </c>
      <c r="D534" s="40"/>
      <c r="E534" s="40"/>
      <c r="F534" s="40" t="s">
        <v>114</v>
      </c>
      <c r="G534" s="40"/>
      <c r="H534" s="53">
        <v>10</v>
      </c>
      <c r="I534" s="53" t="s">
        <v>223</v>
      </c>
      <c r="J534" s="53">
        <v>2010</v>
      </c>
    </row>
    <row r="535" spans="1:10">
      <c r="A535" s="136"/>
      <c r="B535" s="40" t="s">
        <v>15</v>
      </c>
      <c r="C535" s="40">
        <v>15</v>
      </c>
      <c r="D535" s="40"/>
      <c r="E535" s="40"/>
      <c r="F535" s="40" t="s">
        <v>114</v>
      </c>
      <c r="G535" s="40"/>
      <c r="H535" s="53">
        <v>11</v>
      </c>
      <c r="I535" s="53" t="s">
        <v>223</v>
      </c>
      <c r="J535" s="53">
        <v>2010</v>
      </c>
    </row>
    <row r="536" spans="1:10">
      <c r="A536" s="122"/>
      <c r="B536" s="40" t="s">
        <v>15</v>
      </c>
      <c r="C536" s="40">
        <v>15</v>
      </c>
      <c r="D536" s="40"/>
      <c r="E536" s="40"/>
      <c r="F536" s="40" t="s">
        <v>114</v>
      </c>
      <c r="G536" s="40"/>
      <c r="H536" s="53">
        <v>12</v>
      </c>
      <c r="I536" s="53" t="s">
        <v>223</v>
      </c>
      <c r="J536" s="53">
        <v>2010</v>
      </c>
    </row>
    <row r="537" spans="1:10">
      <c r="A537" s="121">
        <v>57</v>
      </c>
      <c r="B537" s="40" t="s">
        <v>15</v>
      </c>
      <c r="C537" s="40">
        <v>16</v>
      </c>
      <c r="D537" s="40">
        <v>1</v>
      </c>
      <c r="E537" s="40"/>
      <c r="F537" s="40" t="s">
        <v>114</v>
      </c>
      <c r="G537" s="40"/>
      <c r="H537" s="53">
        <v>1</v>
      </c>
      <c r="I537" s="53" t="s">
        <v>223</v>
      </c>
      <c r="J537" s="53">
        <v>2010</v>
      </c>
    </row>
    <row r="538" spans="1:10">
      <c r="A538" s="136"/>
      <c r="B538" s="40" t="s">
        <v>15</v>
      </c>
      <c r="C538" s="40">
        <v>16</v>
      </c>
      <c r="D538" s="40">
        <v>1</v>
      </c>
      <c r="E538" s="40"/>
      <c r="F538" s="40" t="s">
        <v>114</v>
      </c>
      <c r="G538" s="40"/>
      <c r="H538" s="53">
        <v>2</v>
      </c>
      <c r="I538" s="53" t="s">
        <v>223</v>
      </c>
      <c r="J538" s="53">
        <v>2010</v>
      </c>
    </row>
    <row r="539" spans="1:10">
      <c r="A539" s="136"/>
      <c r="B539" s="40" t="s">
        <v>15</v>
      </c>
      <c r="C539" s="40">
        <v>16</v>
      </c>
      <c r="D539" s="40">
        <v>1</v>
      </c>
      <c r="E539" s="40"/>
      <c r="F539" s="40" t="s">
        <v>114</v>
      </c>
      <c r="G539" s="40"/>
      <c r="H539" s="53">
        <v>3</v>
      </c>
      <c r="I539" s="53" t="s">
        <v>223</v>
      </c>
      <c r="J539" s="53">
        <v>2010</v>
      </c>
    </row>
    <row r="540" spans="1:10">
      <c r="A540" s="136"/>
      <c r="B540" s="40" t="s">
        <v>15</v>
      </c>
      <c r="C540" s="40">
        <v>16</v>
      </c>
      <c r="D540" s="40">
        <v>1</v>
      </c>
      <c r="E540" s="40"/>
      <c r="F540" s="40" t="s">
        <v>114</v>
      </c>
      <c r="G540" s="40"/>
      <c r="H540" s="53">
        <v>4</v>
      </c>
      <c r="I540" s="53" t="s">
        <v>223</v>
      </c>
      <c r="J540" s="53">
        <v>2010</v>
      </c>
    </row>
    <row r="541" spans="1:10">
      <c r="A541" s="136"/>
      <c r="B541" s="40" t="s">
        <v>15</v>
      </c>
      <c r="C541" s="40">
        <v>16</v>
      </c>
      <c r="D541" s="40">
        <v>1</v>
      </c>
      <c r="E541" s="40"/>
      <c r="F541" s="40" t="s">
        <v>114</v>
      </c>
      <c r="G541" s="40"/>
      <c r="H541" s="53">
        <v>5</v>
      </c>
      <c r="I541" s="53" t="s">
        <v>223</v>
      </c>
      <c r="J541" s="53">
        <v>2010</v>
      </c>
    </row>
    <row r="542" spans="1:10">
      <c r="A542" s="136"/>
      <c r="B542" s="40" t="s">
        <v>15</v>
      </c>
      <c r="C542" s="40">
        <v>16</v>
      </c>
      <c r="D542" s="40">
        <v>1</v>
      </c>
      <c r="E542" s="40"/>
      <c r="F542" s="40" t="s">
        <v>114</v>
      </c>
      <c r="G542" s="40"/>
      <c r="H542" s="53">
        <v>6</v>
      </c>
      <c r="I542" s="53" t="s">
        <v>223</v>
      </c>
      <c r="J542" s="53">
        <v>2010</v>
      </c>
    </row>
    <row r="543" spans="1:10">
      <c r="A543" s="136"/>
      <c r="B543" s="40" t="s">
        <v>15</v>
      </c>
      <c r="C543" s="40">
        <v>16</v>
      </c>
      <c r="D543" s="40">
        <v>1</v>
      </c>
      <c r="E543" s="40"/>
      <c r="F543" s="40" t="s">
        <v>114</v>
      </c>
      <c r="G543" s="40"/>
      <c r="H543" s="53">
        <v>7</v>
      </c>
      <c r="I543" s="53" t="s">
        <v>223</v>
      </c>
      <c r="J543" s="53">
        <v>2010</v>
      </c>
    </row>
    <row r="544" spans="1:10">
      <c r="A544" s="122"/>
      <c r="B544" s="40" t="s">
        <v>15</v>
      </c>
      <c r="C544" s="40">
        <v>16</v>
      </c>
      <c r="D544" s="40">
        <v>1</v>
      </c>
      <c r="E544" s="40"/>
      <c r="F544" s="40" t="s">
        <v>114</v>
      </c>
      <c r="G544" s="40"/>
      <c r="H544" s="53">
        <v>8</v>
      </c>
      <c r="I544" s="53" t="s">
        <v>223</v>
      </c>
      <c r="J544" s="53">
        <v>2010</v>
      </c>
    </row>
    <row r="545" spans="1:10">
      <c r="A545" s="121">
        <v>58</v>
      </c>
      <c r="B545" s="40" t="s">
        <v>15</v>
      </c>
      <c r="C545" s="40">
        <v>16</v>
      </c>
      <c r="D545" s="40">
        <v>2</v>
      </c>
      <c r="E545" s="40"/>
      <c r="F545" s="40" t="s">
        <v>114</v>
      </c>
      <c r="G545" s="40"/>
      <c r="H545" s="53">
        <v>1</v>
      </c>
      <c r="I545" s="53" t="s">
        <v>223</v>
      </c>
      <c r="J545" s="53">
        <v>2010</v>
      </c>
    </row>
    <row r="546" spans="1:10">
      <c r="A546" s="136"/>
      <c r="B546" s="40" t="s">
        <v>15</v>
      </c>
      <c r="C546" s="40">
        <v>16</v>
      </c>
      <c r="D546" s="40">
        <v>2</v>
      </c>
      <c r="E546" s="40"/>
      <c r="F546" s="40" t="s">
        <v>114</v>
      </c>
      <c r="G546" s="40"/>
      <c r="H546" s="53">
        <v>2</v>
      </c>
      <c r="I546" s="53" t="s">
        <v>223</v>
      </c>
      <c r="J546" s="53">
        <v>2010</v>
      </c>
    </row>
    <row r="547" spans="1:10">
      <c r="A547" s="136"/>
      <c r="B547" s="40" t="s">
        <v>15</v>
      </c>
      <c r="C547" s="40">
        <v>16</v>
      </c>
      <c r="D547" s="40">
        <v>2</v>
      </c>
      <c r="E547" s="40"/>
      <c r="F547" s="40" t="s">
        <v>114</v>
      </c>
      <c r="G547" s="40"/>
      <c r="H547" s="53">
        <v>3</v>
      </c>
      <c r="I547" s="53" t="s">
        <v>223</v>
      </c>
      <c r="J547" s="53">
        <v>2010</v>
      </c>
    </row>
    <row r="548" spans="1:10">
      <c r="A548" s="122"/>
      <c r="B548" s="40" t="s">
        <v>15</v>
      </c>
      <c r="C548" s="40">
        <v>16</v>
      </c>
      <c r="D548" s="40">
        <v>2</v>
      </c>
      <c r="E548" s="40"/>
      <c r="F548" s="40" t="s">
        <v>114</v>
      </c>
      <c r="G548" s="40"/>
      <c r="H548" s="53">
        <v>4</v>
      </c>
      <c r="I548" s="53" t="s">
        <v>223</v>
      </c>
      <c r="J548" s="53">
        <v>2010</v>
      </c>
    </row>
    <row r="549" spans="1:10">
      <c r="A549" s="121">
        <v>59</v>
      </c>
      <c r="B549" s="40" t="s">
        <v>15</v>
      </c>
      <c r="C549" s="40">
        <v>16</v>
      </c>
      <c r="D549" s="40">
        <v>3</v>
      </c>
      <c r="E549" s="40"/>
      <c r="F549" s="40" t="s">
        <v>114</v>
      </c>
      <c r="G549" s="40"/>
      <c r="H549" s="53">
        <v>1</v>
      </c>
      <c r="I549" s="53" t="s">
        <v>223</v>
      </c>
      <c r="J549" s="53">
        <v>2010</v>
      </c>
    </row>
    <row r="550" spans="1:10">
      <c r="A550" s="136"/>
      <c r="B550" s="40" t="s">
        <v>15</v>
      </c>
      <c r="C550" s="40">
        <v>16</v>
      </c>
      <c r="D550" s="40">
        <v>3</v>
      </c>
      <c r="E550" s="40"/>
      <c r="F550" s="40" t="s">
        <v>114</v>
      </c>
      <c r="G550" s="40"/>
      <c r="H550" s="53">
        <v>1</v>
      </c>
      <c r="I550" s="53" t="s">
        <v>223</v>
      </c>
      <c r="J550" s="53">
        <v>2010</v>
      </c>
    </row>
    <row r="551" spans="1:10">
      <c r="A551" s="136"/>
      <c r="B551" s="40" t="s">
        <v>15</v>
      </c>
      <c r="C551" s="40">
        <v>16</v>
      </c>
      <c r="D551" s="40">
        <v>3</v>
      </c>
      <c r="E551" s="40"/>
      <c r="F551" s="40" t="s">
        <v>114</v>
      </c>
      <c r="G551" s="40"/>
      <c r="H551" s="53">
        <v>2</v>
      </c>
      <c r="I551" s="53" t="s">
        <v>223</v>
      </c>
      <c r="J551" s="53">
        <v>2010</v>
      </c>
    </row>
    <row r="552" spans="1:10">
      <c r="A552" s="136"/>
      <c r="B552" s="40" t="s">
        <v>15</v>
      </c>
      <c r="C552" s="40">
        <v>16</v>
      </c>
      <c r="D552" s="40">
        <v>3</v>
      </c>
      <c r="E552" s="40"/>
      <c r="F552" s="40" t="s">
        <v>114</v>
      </c>
      <c r="G552" s="40"/>
      <c r="H552" s="53">
        <v>2</v>
      </c>
      <c r="I552" s="53" t="s">
        <v>223</v>
      </c>
      <c r="J552" s="53">
        <v>2010</v>
      </c>
    </row>
    <row r="553" spans="1:10">
      <c r="A553" s="136"/>
      <c r="B553" s="40" t="s">
        <v>15</v>
      </c>
      <c r="C553" s="40">
        <v>16</v>
      </c>
      <c r="D553" s="40">
        <v>3</v>
      </c>
      <c r="E553" s="40"/>
      <c r="F553" s="40" t="s">
        <v>114</v>
      </c>
      <c r="G553" s="40"/>
      <c r="H553" s="53">
        <v>3</v>
      </c>
      <c r="I553" s="53" t="s">
        <v>223</v>
      </c>
      <c r="J553" s="53">
        <v>2010</v>
      </c>
    </row>
    <row r="554" spans="1:10">
      <c r="A554" s="122"/>
      <c r="B554" s="40" t="s">
        <v>15</v>
      </c>
      <c r="C554" s="40">
        <v>16</v>
      </c>
      <c r="D554" s="40">
        <v>3</v>
      </c>
      <c r="E554" s="40"/>
      <c r="F554" s="40" t="s">
        <v>114</v>
      </c>
      <c r="G554" s="40"/>
      <c r="H554" s="53">
        <v>3</v>
      </c>
      <c r="I554" s="53" t="s">
        <v>223</v>
      </c>
      <c r="J554" s="53">
        <v>2010</v>
      </c>
    </row>
    <row r="555" spans="1:10">
      <c r="A555" s="121">
        <v>60</v>
      </c>
      <c r="B555" s="40" t="s">
        <v>15</v>
      </c>
      <c r="C555" s="40">
        <v>17</v>
      </c>
      <c r="D555" s="40">
        <v>1</v>
      </c>
      <c r="E555" s="40"/>
      <c r="F555" s="40" t="s">
        <v>114</v>
      </c>
      <c r="G555" s="40"/>
      <c r="H555" s="53">
        <v>1</v>
      </c>
      <c r="I555" s="53" t="s">
        <v>223</v>
      </c>
      <c r="J555" s="53">
        <v>2010</v>
      </c>
    </row>
    <row r="556" spans="1:10">
      <c r="A556" s="136"/>
      <c r="B556" s="40" t="s">
        <v>15</v>
      </c>
      <c r="C556" s="40">
        <v>17</v>
      </c>
      <c r="D556" s="40">
        <v>1</v>
      </c>
      <c r="E556" s="40"/>
      <c r="F556" s="40" t="s">
        <v>114</v>
      </c>
      <c r="G556" s="40"/>
      <c r="H556" s="53">
        <v>2</v>
      </c>
      <c r="I556" s="53" t="s">
        <v>223</v>
      </c>
      <c r="J556" s="53">
        <v>2010</v>
      </c>
    </row>
    <row r="557" spans="1:10">
      <c r="A557" s="136"/>
      <c r="B557" s="40" t="s">
        <v>15</v>
      </c>
      <c r="C557" s="40">
        <v>17</v>
      </c>
      <c r="D557" s="40">
        <v>1</v>
      </c>
      <c r="E557" s="40"/>
      <c r="F557" s="40" t="s">
        <v>114</v>
      </c>
      <c r="G557" s="40"/>
      <c r="H557" s="53">
        <v>3</v>
      </c>
      <c r="I557" s="53" t="s">
        <v>223</v>
      </c>
      <c r="J557" s="53">
        <v>2010</v>
      </c>
    </row>
    <row r="558" spans="1:10">
      <c r="A558" s="136"/>
      <c r="B558" s="40" t="s">
        <v>15</v>
      </c>
      <c r="C558" s="40">
        <v>17</v>
      </c>
      <c r="D558" s="40">
        <v>1</v>
      </c>
      <c r="E558" s="40"/>
      <c r="F558" s="40" t="s">
        <v>114</v>
      </c>
      <c r="G558" s="40"/>
      <c r="H558" s="53">
        <v>4</v>
      </c>
      <c r="I558" s="53" t="s">
        <v>223</v>
      </c>
      <c r="J558" s="53">
        <v>2010</v>
      </c>
    </row>
    <row r="559" spans="1:10">
      <c r="A559" s="122"/>
      <c r="B559" s="40" t="s">
        <v>15</v>
      </c>
      <c r="C559" s="40">
        <v>17</v>
      </c>
      <c r="D559" s="40">
        <v>1</v>
      </c>
      <c r="E559" s="40"/>
      <c r="F559" s="40" t="s">
        <v>114</v>
      </c>
      <c r="G559" s="40"/>
      <c r="H559" s="53">
        <v>5</v>
      </c>
      <c r="I559" s="53" t="s">
        <v>223</v>
      </c>
      <c r="J559" s="53">
        <v>2010</v>
      </c>
    </row>
    <row r="560" spans="1:10">
      <c r="A560" s="121">
        <v>61</v>
      </c>
      <c r="B560" s="40" t="s">
        <v>15</v>
      </c>
      <c r="C560" s="40">
        <v>18</v>
      </c>
      <c r="D560" s="40">
        <v>1</v>
      </c>
      <c r="E560" s="40"/>
      <c r="F560" s="40" t="s">
        <v>114</v>
      </c>
      <c r="G560" s="40"/>
      <c r="H560" s="53">
        <v>1</v>
      </c>
      <c r="I560" s="53" t="s">
        <v>223</v>
      </c>
      <c r="J560" s="53">
        <v>2010</v>
      </c>
    </row>
    <row r="561" spans="1:10">
      <c r="A561" s="136"/>
      <c r="B561" s="40" t="s">
        <v>15</v>
      </c>
      <c r="C561" s="40">
        <v>18</v>
      </c>
      <c r="D561" s="40">
        <v>1</v>
      </c>
      <c r="E561" s="40"/>
      <c r="F561" s="40" t="s">
        <v>114</v>
      </c>
      <c r="G561" s="40"/>
      <c r="H561" s="53">
        <v>2</v>
      </c>
      <c r="I561" s="53" t="s">
        <v>223</v>
      </c>
      <c r="J561" s="53">
        <v>2010</v>
      </c>
    </row>
    <row r="562" spans="1:10">
      <c r="A562" s="136"/>
      <c r="B562" s="40" t="s">
        <v>15</v>
      </c>
      <c r="C562" s="40">
        <v>18</v>
      </c>
      <c r="D562" s="40">
        <v>1</v>
      </c>
      <c r="E562" s="40"/>
      <c r="F562" s="40" t="s">
        <v>114</v>
      </c>
      <c r="G562" s="40"/>
      <c r="H562" s="53">
        <v>3</v>
      </c>
      <c r="I562" s="53" t="s">
        <v>223</v>
      </c>
      <c r="J562" s="53">
        <v>2010</v>
      </c>
    </row>
    <row r="563" spans="1:10">
      <c r="A563" s="136"/>
      <c r="B563" s="40" t="s">
        <v>15</v>
      </c>
      <c r="C563" s="40">
        <v>18</v>
      </c>
      <c r="D563" s="40">
        <v>1</v>
      </c>
      <c r="E563" s="40"/>
      <c r="F563" s="40" t="s">
        <v>114</v>
      </c>
      <c r="G563" s="40"/>
      <c r="H563" s="53">
        <v>4</v>
      </c>
      <c r="I563" s="53" t="s">
        <v>223</v>
      </c>
      <c r="J563" s="53">
        <v>2010</v>
      </c>
    </row>
    <row r="564" spans="1:10">
      <c r="A564" s="136"/>
      <c r="B564" s="40" t="s">
        <v>15</v>
      </c>
      <c r="C564" s="40">
        <v>18</v>
      </c>
      <c r="D564" s="40">
        <v>1</v>
      </c>
      <c r="E564" s="40"/>
      <c r="F564" s="40" t="s">
        <v>114</v>
      </c>
      <c r="G564" s="40"/>
      <c r="H564" s="53">
        <v>5</v>
      </c>
      <c r="I564" s="53" t="s">
        <v>223</v>
      </c>
      <c r="J564" s="53">
        <v>2010</v>
      </c>
    </row>
    <row r="565" spans="1:10">
      <c r="A565" s="136"/>
      <c r="B565" s="40" t="s">
        <v>15</v>
      </c>
      <c r="C565" s="40">
        <v>18</v>
      </c>
      <c r="D565" s="40">
        <v>1</v>
      </c>
      <c r="E565" s="40"/>
      <c r="F565" s="40" t="s">
        <v>114</v>
      </c>
      <c r="G565" s="40"/>
      <c r="H565" s="53">
        <v>6</v>
      </c>
      <c r="I565" s="53" t="s">
        <v>223</v>
      </c>
      <c r="J565" s="53">
        <v>2010</v>
      </c>
    </row>
    <row r="566" spans="1:10">
      <c r="A566" s="136"/>
      <c r="B566" s="40" t="s">
        <v>15</v>
      </c>
      <c r="C566" s="40">
        <v>18</v>
      </c>
      <c r="D566" s="40">
        <v>1</v>
      </c>
      <c r="E566" s="40"/>
      <c r="F566" s="40" t="s">
        <v>114</v>
      </c>
      <c r="G566" s="40"/>
      <c r="H566" s="53">
        <v>7</v>
      </c>
      <c r="I566" s="53" t="s">
        <v>223</v>
      </c>
      <c r="J566" s="53">
        <v>2010</v>
      </c>
    </row>
    <row r="567" spans="1:10">
      <c r="A567" s="136"/>
      <c r="B567" s="40" t="s">
        <v>15</v>
      </c>
      <c r="C567" s="40">
        <v>18</v>
      </c>
      <c r="D567" s="40">
        <v>1</v>
      </c>
      <c r="E567" s="40"/>
      <c r="F567" s="40" t="s">
        <v>114</v>
      </c>
      <c r="G567" s="40"/>
      <c r="H567" s="53">
        <v>8</v>
      </c>
      <c r="I567" s="53" t="s">
        <v>223</v>
      </c>
      <c r="J567" s="53">
        <v>2010</v>
      </c>
    </row>
    <row r="568" spans="1:10">
      <c r="A568" s="136"/>
      <c r="B568" s="40" t="s">
        <v>15</v>
      </c>
      <c r="C568" s="40">
        <v>18</v>
      </c>
      <c r="D568" s="40">
        <v>1</v>
      </c>
      <c r="E568" s="40"/>
      <c r="F568" s="40" t="s">
        <v>114</v>
      </c>
      <c r="G568" s="40"/>
      <c r="H568" s="53">
        <v>9</v>
      </c>
      <c r="I568" s="53" t="s">
        <v>223</v>
      </c>
      <c r="J568" s="53">
        <v>2010</v>
      </c>
    </row>
    <row r="569" spans="1:10">
      <c r="A569" s="136"/>
      <c r="B569" s="40" t="s">
        <v>15</v>
      </c>
      <c r="C569" s="40">
        <v>18</v>
      </c>
      <c r="D569" s="40">
        <v>1</v>
      </c>
      <c r="E569" s="40"/>
      <c r="F569" s="40" t="s">
        <v>114</v>
      </c>
      <c r="G569" s="40"/>
      <c r="H569" s="53">
        <v>10</v>
      </c>
      <c r="I569" s="53" t="s">
        <v>223</v>
      </c>
      <c r="J569" s="53">
        <v>2010</v>
      </c>
    </row>
    <row r="570" spans="1:10">
      <c r="A570" s="136"/>
      <c r="B570" s="40" t="s">
        <v>15</v>
      </c>
      <c r="C570" s="40">
        <v>18</v>
      </c>
      <c r="D570" s="40">
        <v>1</v>
      </c>
      <c r="E570" s="40"/>
      <c r="F570" s="40" t="s">
        <v>114</v>
      </c>
      <c r="G570" s="40"/>
      <c r="H570" s="53">
        <v>11</v>
      </c>
      <c r="I570" s="53" t="s">
        <v>223</v>
      </c>
      <c r="J570" s="53">
        <v>2010</v>
      </c>
    </row>
    <row r="571" spans="1:10">
      <c r="A571" s="136"/>
      <c r="B571" s="40" t="s">
        <v>15</v>
      </c>
      <c r="C571" s="40">
        <v>18</v>
      </c>
      <c r="D571" s="40">
        <v>1</v>
      </c>
      <c r="E571" s="40"/>
      <c r="F571" s="40" t="s">
        <v>114</v>
      </c>
      <c r="G571" s="40"/>
      <c r="H571" s="53">
        <v>12</v>
      </c>
      <c r="I571" s="53" t="s">
        <v>223</v>
      </c>
      <c r="J571" s="53">
        <v>2010</v>
      </c>
    </row>
    <row r="572" spans="1:10">
      <c r="A572" s="136"/>
      <c r="B572" s="40" t="s">
        <v>15</v>
      </c>
      <c r="C572" s="40">
        <v>18</v>
      </c>
      <c r="D572" s="40">
        <v>1</v>
      </c>
      <c r="E572" s="40"/>
      <c r="F572" s="40" t="s">
        <v>114</v>
      </c>
      <c r="G572" s="40"/>
      <c r="H572" s="53">
        <v>13</v>
      </c>
      <c r="I572" s="53" t="s">
        <v>223</v>
      </c>
      <c r="J572" s="53">
        <v>2010</v>
      </c>
    </row>
    <row r="573" spans="1:10">
      <c r="A573" s="136"/>
      <c r="B573" s="40" t="s">
        <v>15</v>
      </c>
      <c r="C573" s="40">
        <v>18</v>
      </c>
      <c r="D573" s="40">
        <v>1</v>
      </c>
      <c r="E573" s="40"/>
      <c r="F573" s="40" t="s">
        <v>114</v>
      </c>
      <c r="G573" s="40"/>
      <c r="H573" s="53">
        <v>14</v>
      </c>
      <c r="I573" s="53" t="s">
        <v>223</v>
      </c>
      <c r="J573" s="53">
        <v>2010</v>
      </c>
    </row>
    <row r="574" spans="1:10">
      <c r="A574" s="122"/>
      <c r="B574" s="40" t="s">
        <v>15</v>
      </c>
      <c r="C574" s="40">
        <v>18</v>
      </c>
      <c r="D574" s="40">
        <v>1</v>
      </c>
      <c r="E574" s="40"/>
      <c r="F574" s="40" t="s">
        <v>114</v>
      </c>
      <c r="G574" s="40"/>
      <c r="H574" s="53">
        <v>15</v>
      </c>
      <c r="I574" s="53" t="s">
        <v>223</v>
      </c>
      <c r="J574" s="53">
        <v>2010</v>
      </c>
    </row>
    <row r="575" spans="1:10">
      <c r="A575" s="121">
        <v>62</v>
      </c>
      <c r="B575" s="40" t="s">
        <v>15</v>
      </c>
      <c r="C575" s="40">
        <v>18</v>
      </c>
      <c r="D575" s="40">
        <v>2</v>
      </c>
      <c r="E575" s="40"/>
      <c r="F575" s="40" t="s">
        <v>114</v>
      </c>
      <c r="G575" s="40"/>
      <c r="H575" s="53">
        <v>1</v>
      </c>
      <c r="I575" s="53" t="s">
        <v>223</v>
      </c>
      <c r="J575" s="53">
        <v>2010</v>
      </c>
    </row>
    <row r="576" spans="1:10">
      <c r="A576" s="136"/>
      <c r="B576" s="40" t="s">
        <v>15</v>
      </c>
      <c r="C576" s="40">
        <v>18</v>
      </c>
      <c r="D576" s="40">
        <v>2</v>
      </c>
      <c r="E576" s="40"/>
      <c r="F576" s="40" t="s">
        <v>114</v>
      </c>
      <c r="G576" s="40"/>
      <c r="H576" s="53">
        <v>2</v>
      </c>
      <c r="I576" s="53" t="s">
        <v>223</v>
      </c>
      <c r="J576" s="53">
        <v>2010</v>
      </c>
    </row>
    <row r="577" spans="1:10">
      <c r="A577" s="136"/>
      <c r="B577" s="40" t="s">
        <v>15</v>
      </c>
      <c r="C577" s="40">
        <v>18</v>
      </c>
      <c r="D577" s="40">
        <v>2</v>
      </c>
      <c r="E577" s="40"/>
      <c r="F577" s="40" t="s">
        <v>114</v>
      </c>
      <c r="G577" s="40"/>
      <c r="H577" s="53">
        <v>3</v>
      </c>
      <c r="I577" s="53" t="s">
        <v>223</v>
      </c>
      <c r="J577" s="53">
        <v>2010</v>
      </c>
    </row>
    <row r="578" spans="1:10">
      <c r="A578" s="136"/>
      <c r="B578" s="40" t="s">
        <v>15</v>
      </c>
      <c r="C578" s="40">
        <v>18</v>
      </c>
      <c r="D578" s="40">
        <v>2</v>
      </c>
      <c r="E578" s="40"/>
      <c r="F578" s="40" t="s">
        <v>114</v>
      </c>
      <c r="G578" s="40"/>
      <c r="H578" s="53">
        <v>4</v>
      </c>
      <c r="I578" s="53" t="s">
        <v>223</v>
      </c>
      <c r="J578" s="53">
        <v>2010</v>
      </c>
    </row>
    <row r="579" spans="1:10">
      <c r="A579" s="136"/>
      <c r="B579" s="40" t="s">
        <v>15</v>
      </c>
      <c r="C579" s="40">
        <v>18</v>
      </c>
      <c r="D579" s="40">
        <v>2</v>
      </c>
      <c r="E579" s="40"/>
      <c r="F579" s="40" t="s">
        <v>114</v>
      </c>
      <c r="G579" s="40"/>
      <c r="H579" s="53">
        <v>5</v>
      </c>
      <c r="I579" s="53" t="s">
        <v>223</v>
      </c>
      <c r="J579" s="53">
        <v>2010</v>
      </c>
    </row>
    <row r="580" spans="1:10">
      <c r="A580" s="122"/>
      <c r="B580" s="40" t="s">
        <v>15</v>
      </c>
      <c r="C580" s="40">
        <v>18</v>
      </c>
      <c r="D580" s="40">
        <v>2</v>
      </c>
      <c r="E580" s="40"/>
      <c r="F580" s="40" t="s">
        <v>114</v>
      </c>
      <c r="G580" s="40"/>
      <c r="H580" s="53">
        <v>6</v>
      </c>
      <c r="I580" s="53" t="s">
        <v>223</v>
      </c>
      <c r="J580" s="53">
        <v>2010</v>
      </c>
    </row>
    <row r="581" spans="1:10">
      <c r="A581" s="144">
        <v>63</v>
      </c>
      <c r="B581" s="40" t="s">
        <v>15</v>
      </c>
      <c r="C581" s="40">
        <v>19</v>
      </c>
      <c r="D581" s="40">
        <v>1</v>
      </c>
      <c r="E581" s="40"/>
      <c r="F581" s="40" t="s">
        <v>114</v>
      </c>
      <c r="G581" s="40"/>
      <c r="H581" s="53">
        <v>1</v>
      </c>
      <c r="I581" s="53" t="s">
        <v>223</v>
      </c>
      <c r="J581" s="53">
        <v>2010</v>
      </c>
    </row>
    <row r="582" spans="1:10">
      <c r="A582" s="144"/>
      <c r="B582" s="40" t="s">
        <v>15</v>
      </c>
      <c r="C582" s="40">
        <v>19</v>
      </c>
      <c r="D582" s="40">
        <v>1</v>
      </c>
      <c r="E582" s="40"/>
      <c r="F582" s="40" t="s">
        <v>114</v>
      </c>
      <c r="G582" s="40"/>
      <c r="H582" s="53">
        <v>2</v>
      </c>
      <c r="I582" s="53" t="s">
        <v>223</v>
      </c>
      <c r="J582" s="53">
        <v>2010</v>
      </c>
    </row>
    <row r="583" spans="1:10">
      <c r="A583" s="144"/>
      <c r="B583" s="40" t="s">
        <v>15</v>
      </c>
      <c r="C583" s="40">
        <v>19</v>
      </c>
      <c r="D583" s="40">
        <v>1</v>
      </c>
      <c r="E583" s="40"/>
      <c r="F583" s="40" t="s">
        <v>114</v>
      </c>
      <c r="G583" s="40"/>
      <c r="H583" s="53">
        <v>3</v>
      </c>
      <c r="I583" s="53" t="s">
        <v>223</v>
      </c>
      <c r="J583" s="53">
        <v>2010</v>
      </c>
    </row>
    <row r="584" spans="1:10">
      <c r="A584" s="144"/>
      <c r="B584" s="40" t="s">
        <v>15</v>
      </c>
      <c r="C584" s="40">
        <v>19</v>
      </c>
      <c r="D584" s="40">
        <v>1</v>
      </c>
      <c r="E584" s="40"/>
      <c r="F584" s="40" t="s">
        <v>114</v>
      </c>
      <c r="G584" s="40"/>
      <c r="H584" s="53">
        <v>4</v>
      </c>
      <c r="I584" s="53" t="s">
        <v>223</v>
      </c>
      <c r="J584" s="53">
        <v>2010</v>
      </c>
    </row>
    <row r="585" spans="1:10" s="9" customFormat="1">
      <c r="A585" s="144">
        <v>64</v>
      </c>
      <c r="B585" s="40" t="s">
        <v>15</v>
      </c>
      <c r="C585" s="40">
        <v>22</v>
      </c>
      <c r="D585" s="40">
        <v>1</v>
      </c>
      <c r="E585" s="40"/>
      <c r="F585" s="40" t="s">
        <v>114</v>
      </c>
      <c r="G585" s="42" t="s">
        <v>308</v>
      </c>
      <c r="H585" s="53">
        <v>6</v>
      </c>
      <c r="I585" s="53" t="s">
        <v>222</v>
      </c>
      <c r="J585" s="53">
        <v>1986</v>
      </c>
    </row>
    <row r="586" spans="1:10" s="9" customFormat="1">
      <c r="A586" s="144"/>
      <c r="B586" s="40" t="s">
        <v>15</v>
      </c>
      <c r="C586" s="40">
        <v>22</v>
      </c>
      <c r="D586" s="40">
        <v>1</v>
      </c>
      <c r="E586" s="40"/>
      <c r="F586" s="40" t="s">
        <v>114</v>
      </c>
      <c r="G586" s="40"/>
      <c r="H586" s="53">
        <v>6</v>
      </c>
      <c r="I586" s="53" t="s">
        <v>223</v>
      </c>
      <c r="J586" s="53">
        <v>1986</v>
      </c>
    </row>
    <row r="587" spans="1:10" s="9" customFormat="1">
      <c r="A587" s="144"/>
      <c r="B587" s="40" t="s">
        <v>15</v>
      </c>
      <c r="C587" s="40">
        <v>22</v>
      </c>
      <c r="D587" s="40">
        <v>1</v>
      </c>
      <c r="E587" s="40"/>
      <c r="F587" s="40" t="s">
        <v>114</v>
      </c>
      <c r="G587" s="40"/>
      <c r="H587" s="53">
        <v>7</v>
      </c>
      <c r="I587" s="53" t="s">
        <v>222</v>
      </c>
      <c r="J587" s="53">
        <v>1986</v>
      </c>
    </row>
    <row r="588" spans="1:10" s="9" customFormat="1">
      <c r="A588" s="144"/>
      <c r="B588" s="40" t="s">
        <v>15</v>
      </c>
      <c r="C588" s="40">
        <v>22</v>
      </c>
      <c r="D588" s="40">
        <v>1</v>
      </c>
      <c r="E588" s="40"/>
      <c r="F588" s="40" t="s">
        <v>114</v>
      </c>
      <c r="G588" s="40"/>
      <c r="H588" s="53">
        <v>7</v>
      </c>
      <c r="I588" s="53" t="s">
        <v>223</v>
      </c>
      <c r="J588" s="53">
        <v>1986</v>
      </c>
    </row>
    <row r="589" spans="1:10" s="9" customFormat="1">
      <c r="A589" s="144">
        <v>65</v>
      </c>
      <c r="B589" s="40" t="s">
        <v>15</v>
      </c>
      <c r="C589" s="40">
        <v>22</v>
      </c>
      <c r="D589" s="40">
        <v>1</v>
      </c>
      <c r="E589" s="40"/>
      <c r="F589" s="40" t="s">
        <v>115</v>
      </c>
      <c r="G589" s="40" t="s">
        <v>300</v>
      </c>
      <c r="H589" s="53">
        <v>5</v>
      </c>
      <c r="I589" s="53" t="s">
        <v>222</v>
      </c>
      <c r="J589" s="53">
        <v>1986</v>
      </c>
    </row>
    <row r="590" spans="1:10" s="9" customFormat="1">
      <c r="A590" s="144"/>
      <c r="B590" s="40" t="s">
        <v>15</v>
      </c>
      <c r="C590" s="40">
        <v>22</v>
      </c>
      <c r="D590" s="40">
        <v>1</v>
      </c>
      <c r="E590" s="40"/>
      <c r="F590" s="40" t="s">
        <v>115</v>
      </c>
      <c r="G590" s="40"/>
      <c r="H590" s="53">
        <v>5</v>
      </c>
      <c r="I590" s="53" t="s">
        <v>223</v>
      </c>
      <c r="J590" s="53">
        <v>1986</v>
      </c>
    </row>
    <row r="591" spans="1:10">
      <c r="A591" s="121">
        <v>66</v>
      </c>
      <c r="B591" s="40" t="s">
        <v>15</v>
      </c>
      <c r="C591" s="40">
        <v>25</v>
      </c>
      <c r="D591" s="40">
        <v>1</v>
      </c>
      <c r="E591" s="40"/>
      <c r="F591" s="40" t="s">
        <v>114</v>
      </c>
      <c r="G591" s="40"/>
      <c r="H591" s="53">
        <v>1</v>
      </c>
      <c r="I591" s="53" t="s">
        <v>223</v>
      </c>
      <c r="J591" s="83">
        <v>43209</v>
      </c>
    </row>
    <row r="592" spans="1:10">
      <c r="A592" s="136"/>
      <c r="B592" s="40" t="s">
        <v>15</v>
      </c>
      <c r="C592" s="40">
        <v>25</v>
      </c>
      <c r="D592" s="40">
        <v>1</v>
      </c>
      <c r="E592" s="40"/>
      <c r="F592" s="40" t="s">
        <v>114</v>
      </c>
      <c r="G592" s="40"/>
      <c r="H592" s="53">
        <v>2</v>
      </c>
      <c r="I592" s="53" t="s">
        <v>223</v>
      </c>
      <c r="J592" s="83">
        <v>43209</v>
      </c>
    </row>
    <row r="593" spans="1:10">
      <c r="A593" s="122"/>
      <c r="B593" s="40" t="s">
        <v>15</v>
      </c>
      <c r="C593" s="40">
        <v>25</v>
      </c>
      <c r="D593" s="40">
        <v>1</v>
      </c>
      <c r="E593" s="40"/>
      <c r="F593" s="40" t="s">
        <v>114</v>
      </c>
      <c r="G593" s="40"/>
      <c r="H593" s="53">
        <v>3</v>
      </c>
      <c r="I593" s="53" t="s">
        <v>223</v>
      </c>
      <c r="J593" s="83">
        <v>43209</v>
      </c>
    </row>
    <row r="594" spans="1:10">
      <c r="A594" s="121">
        <v>67</v>
      </c>
      <c r="B594" s="40" t="s">
        <v>15</v>
      </c>
      <c r="C594" s="40">
        <v>27</v>
      </c>
      <c r="D594" s="40">
        <v>1</v>
      </c>
      <c r="E594" s="40"/>
      <c r="F594" s="40" t="s">
        <v>114</v>
      </c>
      <c r="G594" s="40"/>
      <c r="H594" s="53">
        <v>1</v>
      </c>
      <c r="I594" s="53" t="s">
        <v>223</v>
      </c>
      <c r="J594" s="83">
        <v>43390</v>
      </c>
    </row>
    <row r="595" spans="1:10">
      <c r="A595" s="136"/>
      <c r="B595" s="40" t="s">
        <v>15</v>
      </c>
      <c r="C595" s="40">
        <v>27</v>
      </c>
      <c r="D595" s="40">
        <v>1</v>
      </c>
      <c r="E595" s="40"/>
      <c r="F595" s="40" t="s">
        <v>114</v>
      </c>
      <c r="G595" s="40"/>
      <c r="H595" s="53">
        <v>2</v>
      </c>
      <c r="I595" s="53" t="s">
        <v>223</v>
      </c>
      <c r="J595" s="83">
        <v>43390</v>
      </c>
    </row>
    <row r="596" spans="1:10">
      <c r="A596" s="136"/>
      <c r="B596" s="40" t="s">
        <v>15</v>
      </c>
      <c r="C596" s="40">
        <v>27</v>
      </c>
      <c r="D596" s="40">
        <v>1</v>
      </c>
      <c r="E596" s="40"/>
      <c r="F596" s="40" t="s">
        <v>114</v>
      </c>
      <c r="G596" s="40"/>
      <c r="H596" s="53">
        <v>3</v>
      </c>
      <c r="I596" s="53" t="s">
        <v>223</v>
      </c>
      <c r="J596" s="83">
        <v>43390</v>
      </c>
    </row>
    <row r="597" spans="1:10">
      <c r="A597" s="136"/>
      <c r="B597" s="40" t="s">
        <v>15</v>
      </c>
      <c r="C597" s="40">
        <v>27</v>
      </c>
      <c r="D597" s="40">
        <v>1</v>
      </c>
      <c r="E597" s="40"/>
      <c r="F597" s="40" t="s">
        <v>114</v>
      </c>
      <c r="G597" s="40"/>
      <c r="H597" s="53">
        <v>4</v>
      </c>
      <c r="I597" s="53" t="s">
        <v>223</v>
      </c>
      <c r="J597" s="83">
        <v>43390</v>
      </c>
    </row>
    <row r="598" spans="1:10">
      <c r="A598" s="136"/>
      <c r="B598" s="40" t="s">
        <v>15</v>
      </c>
      <c r="C598" s="40">
        <v>27</v>
      </c>
      <c r="D598" s="40">
        <v>1</v>
      </c>
      <c r="E598" s="40"/>
      <c r="F598" s="40" t="s">
        <v>114</v>
      </c>
      <c r="G598" s="40"/>
      <c r="H598" s="53">
        <v>5</v>
      </c>
      <c r="I598" s="53" t="s">
        <v>223</v>
      </c>
      <c r="J598" s="83">
        <v>43390</v>
      </c>
    </row>
    <row r="599" spans="1:10">
      <c r="A599" s="136"/>
      <c r="B599" s="40" t="s">
        <v>15</v>
      </c>
      <c r="C599" s="40">
        <v>27</v>
      </c>
      <c r="D599" s="40">
        <v>1</v>
      </c>
      <c r="E599" s="40"/>
      <c r="F599" s="40" t="s">
        <v>114</v>
      </c>
      <c r="G599" s="40"/>
      <c r="H599" s="53">
        <v>6</v>
      </c>
      <c r="I599" s="53" t="s">
        <v>223</v>
      </c>
      <c r="J599" s="83">
        <v>43390</v>
      </c>
    </row>
    <row r="600" spans="1:10">
      <c r="A600" s="136"/>
      <c r="B600" s="40" t="s">
        <v>15</v>
      </c>
      <c r="C600" s="40">
        <v>27</v>
      </c>
      <c r="D600" s="40">
        <v>1</v>
      </c>
      <c r="E600" s="40"/>
      <c r="F600" s="40" t="s">
        <v>114</v>
      </c>
      <c r="G600" s="40"/>
      <c r="H600" s="53">
        <v>7</v>
      </c>
      <c r="I600" s="53" t="s">
        <v>223</v>
      </c>
      <c r="J600" s="83">
        <v>43390</v>
      </c>
    </row>
    <row r="601" spans="1:10">
      <c r="A601" s="136"/>
      <c r="B601" s="40" t="s">
        <v>15</v>
      </c>
      <c r="C601" s="40">
        <v>27</v>
      </c>
      <c r="D601" s="40">
        <v>1</v>
      </c>
      <c r="E601" s="40"/>
      <c r="F601" s="40" t="s">
        <v>114</v>
      </c>
      <c r="G601" s="40"/>
      <c r="H601" s="53">
        <v>8</v>
      </c>
      <c r="I601" s="53" t="s">
        <v>223</v>
      </c>
      <c r="J601" s="83">
        <v>43390</v>
      </c>
    </row>
    <row r="602" spans="1:10">
      <c r="A602" s="136"/>
      <c r="B602" s="40" t="s">
        <v>15</v>
      </c>
      <c r="C602" s="40">
        <v>27</v>
      </c>
      <c r="D602" s="40">
        <v>1</v>
      </c>
      <c r="E602" s="40"/>
      <c r="F602" s="40" t="s">
        <v>114</v>
      </c>
      <c r="G602" s="40"/>
      <c r="H602" s="53">
        <v>9</v>
      </c>
      <c r="I602" s="53" t="s">
        <v>223</v>
      </c>
      <c r="J602" s="83">
        <v>43390</v>
      </c>
    </row>
    <row r="603" spans="1:10">
      <c r="A603" s="136"/>
      <c r="B603" s="40" t="s">
        <v>15</v>
      </c>
      <c r="C603" s="40">
        <v>27</v>
      </c>
      <c r="D603" s="40">
        <v>1</v>
      </c>
      <c r="E603" s="40"/>
      <c r="F603" s="40" t="s">
        <v>114</v>
      </c>
      <c r="G603" s="40"/>
      <c r="H603" s="53">
        <v>10</v>
      </c>
      <c r="I603" s="53" t="s">
        <v>223</v>
      </c>
      <c r="J603" s="83">
        <v>43390</v>
      </c>
    </row>
    <row r="604" spans="1:10">
      <c r="A604" s="122"/>
      <c r="B604" s="40" t="s">
        <v>15</v>
      </c>
      <c r="C604" s="40">
        <v>27</v>
      </c>
      <c r="D604" s="40">
        <v>1</v>
      </c>
      <c r="E604" s="40"/>
      <c r="F604" s="40" t="s">
        <v>114</v>
      </c>
      <c r="G604" s="40"/>
      <c r="H604" s="53">
        <v>11</v>
      </c>
      <c r="I604" s="53" t="s">
        <v>223</v>
      </c>
      <c r="J604" s="83">
        <v>43390</v>
      </c>
    </row>
    <row r="605" spans="1:10">
      <c r="A605" s="121">
        <v>68</v>
      </c>
      <c r="B605" s="40" t="s">
        <v>15</v>
      </c>
      <c r="C605" s="40">
        <v>27</v>
      </c>
      <c r="D605" s="40">
        <v>2</v>
      </c>
      <c r="E605" s="40"/>
      <c r="F605" s="40" t="s">
        <v>114</v>
      </c>
      <c r="G605" s="40"/>
      <c r="H605" s="53">
        <v>1</v>
      </c>
      <c r="I605" s="53" t="s">
        <v>223</v>
      </c>
      <c r="J605" s="83">
        <v>43207</v>
      </c>
    </row>
    <row r="606" spans="1:10">
      <c r="A606" s="136"/>
      <c r="B606" s="40" t="s">
        <v>15</v>
      </c>
      <c r="C606" s="40">
        <v>27</v>
      </c>
      <c r="D606" s="40">
        <v>2</v>
      </c>
      <c r="E606" s="40"/>
      <c r="F606" s="40" t="s">
        <v>114</v>
      </c>
      <c r="G606" s="40"/>
      <c r="H606" s="53">
        <v>2</v>
      </c>
      <c r="I606" s="53" t="s">
        <v>223</v>
      </c>
      <c r="J606" s="83">
        <v>43207</v>
      </c>
    </row>
    <row r="607" spans="1:10">
      <c r="A607" s="136"/>
      <c r="B607" s="40" t="s">
        <v>15</v>
      </c>
      <c r="C607" s="40">
        <v>27</v>
      </c>
      <c r="D607" s="40">
        <v>2</v>
      </c>
      <c r="E607" s="40"/>
      <c r="F607" s="40" t="s">
        <v>114</v>
      </c>
      <c r="G607" s="40"/>
      <c r="H607" s="53">
        <v>3</v>
      </c>
      <c r="I607" s="53" t="s">
        <v>223</v>
      </c>
      <c r="J607" s="83">
        <v>43207</v>
      </c>
    </row>
    <row r="608" spans="1:10">
      <c r="A608" s="136"/>
      <c r="B608" s="40" t="s">
        <v>15</v>
      </c>
      <c r="C608" s="40">
        <v>27</v>
      </c>
      <c r="D608" s="40">
        <v>2</v>
      </c>
      <c r="E608" s="40"/>
      <c r="F608" s="40" t="s">
        <v>114</v>
      </c>
      <c r="G608" s="40"/>
      <c r="H608" s="53">
        <v>4</v>
      </c>
      <c r="I608" s="53" t="s">
        <v>223</v>
      </c>
      <c r="J608" s="83">
        <v>43207</v>
      </c>
    </row>
    <row r="609" spans="1:10">
      <c r="A609" s="136"/>
      <c r="B609" s="40" t="s">
        <v>15</v>
      </c>
      <c r="C609" s="40">
        <v>27</v>
      </c>
      <c r="D609" s="40">
        <v>2</v>
      </c>
      <c r="E609" s="40"/>
      <c r="F609" s="40" t="s">
        <v>114</v>
      </c>
      <c r="G609" s="40"/>
      <c r="H609" s="53">
        <v>5</v>
      </c>
      <c r="I609" s="53" t="s">
        <v>223</v>
      </c>
      <c r="J609" s="83">
        <v>43207</v>
      </c>
    </row>
    <row r="610" spans="1:10">
      <c r="A610" s="136"/>
      <c r="B610" s="40" t="s">
        <v>15</v>
      </c>
      <c r="C610" s="40">
        <v>27</v>
      </c>
      <c r="D610" s="40">
        <v>2</v>
      </c>
      <c r="E610" s="40"/>
      <c r="F610" s="40" t="s">
        <v>114</v>
      </c>
      <c r="G610" s="40"/>
      <c r="H610" s="53">
        <v>6</v>
      </c>
      <c r="I610" s="53" t="s">
        <v>223</v>
      </c>
      <c r="J610" s="83">
        <v>43207</v>
      </c>
    </row>
    <row r="611" spans="1:10">
      <c r="A611" s="136"/>
      <c r="B611" s="40" t="s">
        <v>15</v>
      </c>
      <c r="C611" s="40">
        <v>27</v>
      </c>
      <c r="D611" s="40">
        <v>2</v>
      </c>
      <c r="E611" s="40"/>
      <c r="F611" s="40" t="s">
        <v>114</v>
      </c>
      <c r="G611" s="40"/>
      <c r="H611" s="53">
        <v>7</v>
      </c>
      <c r="I611" s="53" t="s">
        <v>223</v>
      </c>
      <c r="J611" s="83">
        <v>43207</v>
      </c>
    </row>
    <row r="612" spans="1:10">
      <c r="A612" s="122"/>
      <c r="B612" s="40" t="s">
        <v>15</v>
      </c>
      <c r="C612" s="40">
        <v>27</v>
      </c>
      <c r="D612" s="40">
        <v>2</v>
      </c>
      <c r="E612" s="40"/>
      <c r="F612" s="40" t="s">
        <v>114</v>
      </c>
      <c r="G612" s="40"/>
      <c r="H612" s="53">
        <v>8</v>
      </c>
      <c r="I612" s="53" t="s">
        <v>223</v>
      </c>
      <c r="J612" s="83">
        <v>43207</v>
      </c>
    </row>
    <row r="613" spans="1:10">
      <c r="A613" s="121">
        <v>69</v>
      </c>
      <c r="B613" s="40" t="s">
        <v>15</v>
      </c>
      <c r="C613" s="40">
        <v>29</v>
      </c>
      <c r="D613" s="40">
        <v>1</v>
      </c>
      <c r="E613" s="40"/>
      <c r="F613" s="40" t="s">
        <v>114</v>
      </c>
      <c r="G613" s="40"/>
      <c r="H613" s="53">
        <v>1</v>
      </c>
      <c r="I613" s="53" t="s">
        <v>223</v>
      </c>
      <c r="J613" s="83">
        <v>43333</v>
      </c>
    </row>
    <row r="614" spans="1:10">
      <c r="A614" s="122"/>
      <c r="B614" s="40" t="s">
        <v>15</v>
      </c>
      <c r="C614" s="40">
        <v>29</v>
      </c>
      <c r="D614" s="40">
        <v>1</v>
      </c>
      <c r="E614" s="40"/>
      <c r="F614" s="40" t="s">
        <v>114</v>
      </c>
      <c r="G614" s="40"/>
      <c r="H614" s="53">
        <v>2</v>
      </c>
      <c r="I614" s="53" t="s">
        <v>223</v>
      </c>
      <c r="J614" s="83">
        <v>43333</v>
      </c>
    </row>
    <row r="615" spans="1:10">
      <c r="A615" s="121">
        <v>70</v>
      </c>
      <c r="B615" s="40" t="s">
        <v>15</v>
      </c>
      <c r="C615" s="40">
        <v>29</v>
      </c>
      <c r="D615" s="40">
        <v>2</v>
      </c>
      <c r="E615" s="40"/>
      <c r="F615" s="40" t="s">
        <v>114</v>
      </c>
      <c r="G615" s="40"/>
      <c r="H615" s="53">
        <v>1</v>
      </c>
      <c r="I615" s="53" t="s">
        <v>223</v>
      </c>
      <c r="J615" s="53">
        <v>2014</v>
      </c>
    </row>
    <row r="616" spans="1:10">
      <c r="A616" s="122"/>
      <c r="B616" s="40" t="s">
        <v>15</v>
      </c>
      <c r="C616" s="40">
        <v>29</v>
      </c>
      <c r="D616" s="40">
        <v>2</v>
      </c>
      <c r="E616" s="40"/>
      <c r="F616" s="40" t="s">
        <v>114</v>
      </c>
      <c r="G616" s="40"/>
      <c r="H616" s="53">
        <v>1</v>
      </c>
      <c r="I616" s="53" t="s">
        <v>222</v>
      </c>
      <c r="J616" s="53">
        <v>2014</v>
      </c>
    </row>
    <row r="617" spans="1:10">
      <c r="A617" s="121">
        <v>71</v>
      </c>
      <c r="B617" s="40" t="s">
        <v>15</v>
      </c>
      <c r="C617" s="40">
        <v>29</v>
      </c>
      <c r="D617" s="40">
        <v>3</v>
      </c>
      <c r="E617" s="40"/>
      <c r="F617" s="40" t="s">
        <v>114</v>
      </c>
      <c r="G617" s="40"/>
      <c r="H617" s="53">
        <v>1</v>
      </c>
      <c r="I617" s="53" t="s">
        <v>223</v>
      </c>
      <c r="J617" s="53">
        <v>1978</v>
      </c>
    </row>
    <row r="618" spans="1:10">
      <c r="A618" s="122"/>
      <c r="B618" s="40" t="s">
        <v>15</v>
      </c>
      <c r="C618" s="40">
        <v>29</v>
      </c>
      <c r="D618" s="40">
        <v>3</v>
      </c>
      <c r="E618" s="40"/>
      <c r="F618" s="40" t="s">
        <v>114</v>
      </c>
      <c r="G618" s="40"/>
      <c r="H618" s="53">
        <v>2</v>
      </c>
      <c r="I618" s="53" t="s">
        <v>223</v>
      </c>
      <c r="J618" s="53">
        <v>1978</v>
      </c>
    </row>
    <row r="619" spans="1:10">
      <c r="A619" s="121">
        <v>72</v>
      </c>
      <c r="B619" s="40" t="s">
        <v>15</v>
      </c>
      <c r="C619" s="40">
        <v>33</v>
      </c>
      <c r="D619" s="40">
        <v>1</v>
      </c>
      <c r="E619" s="40"/>
      <c r="F619" s="40" t="s">
        <v>114</v>
      </c>
      <c r="G619" s="40"/>
      <c r="H619" s="53">
        <v>1</v>
      </c>
      <c r="I619" s="53" t="s">
        <v>223</v>
      </c>
      <c r="J619" s="83">
        <v>43207</v>
      </c>
    </row>
    <row r="620" spans="1:10">
      <c r="A620" s="136"/>
      <c r="B620" s="40" t="s">
        <v>15</v>
      </c>
      <c r="C620" s="40">
        <v>33</v>
      </c>
      <c r="D620" s="40">
        <v>1</v>
      </c>
      <c r="E620" s="40"/>
      <c r="F620" s="40" t="s">
        <v>114</v>
      </c>
      <c r="G620" s="40"/>
      <c r="H620" s="53">
        <v>2</v>
      </c>
      <c r="I620" s="53" t="s">
        <v>223</v>
      </c>
      <c r="J620" s="83">
        <v>43207</v>
      </c>
    </row>
    <row r="621" spans="1:10">
      <c r="A621" s="136"/>
      <c r="B621" s="40" t="s">
        <v>15</v>
      </c>
      <c r="C621" s="40">
        <v>33</v>
      </c>
      <c r="D621" s="40">
        <v>1</v>
      </c>
      <c r="E621" s="40"/>
      <c r="F621" s="40" t="s">
        <v>114</v>
      </c>
      <c r="G621" s="40"/>
      <c r="H621" s="53">
        <v>3</v>
      </c>
      <c r="I621" s="53" t="s">
        <v>223</v>
      </c>
      <c r="J621" s="83">
        <v>43207</v>
      </c>
    </row>
    <row r="622" spans="1:10">
      <c r="A622" s="136"/>
      <c r="B622" s="40" t="s">
        <v>15</v>
      </c>
      <c r="C622" s="40">
        <v>33</v>
      </c>
      <c r="D622" s="40">
        <v>1</v>
      </c>
      <c r="E622" s="40"/>
      <c r="F622" s="40" t="s">
        <v>114</v>
      </c>
      <c r="G622" s="40"/>
      <c r="H622" s="53">
        <v>4</v>
      </c>
      <c r="I622" s="53" t="s">
        <v>223</v>
      </c>
      <c r="J622" s="83">
        <v>43207</v>
      </c>
    </row>
    <row r="623" spans="1:10">
      <c r="A623" s="136"/>
      <c r="B623" s="40" t="s">
        <v>15</v>
      </c>
      <c r="C623" s="40">
        <v>33</v>
      </c>
      <c r="D623" s="40">
        <v>1</v>
      </c>
      <c r="E623" s="40"/>
      <c r="F623" s="40" t="s">
        <v>114</v>
      </c>
      <c r="G623" s="40"/>
      <c r="H623" s="53">
        <v>5</v>
      </c>
      <c r="I623" s="53" t="s">
        <v>223</v>
      </c>
      <c r="J623" s="83">
        <v>43207</v>
      </c>
    </row>
    <row r="624" spans="1:10">
      <c r="A624" s="136"/>
      <c r="B624" s="40" t="s">
        <v>15</v>
      </c>
      <c r="C624" s="40">
        <v>33</v>
      </c>
      <c r="D624" s="40">
        <v>1</v>
      </c>
      <c r="E624" s="40"/>
      <c r="F624" s="40" t="s">
        <v>114</v>
      </c>
      <c r="G624" s="40"/>
      <c r="H624" s="53">
        <v>6</v>
      </c>
      <c r="I624" s="53" t="s">
        <v>223</v>
      </c>
      <c r="J624" s="83">
        <v>43207</v>
      </c>
    </row>
    <row r="625" spans="1:10">
      <c r="A625" s="122"/>
      <c r="B625" s="40" t="s">
        <v>15</v>
      </c>
      <c r="C625" s="40">
        <v>33</v>
      </c>
      <c r="D625" s="40">
        <v>1</v>
      </c>
      <c r="E625" s="40"/>
      <c r="F625" s="40" t="s">
        <v>114</v>
      </c>
      <c r="G625" s="40"/>
      <c r="H625" s="53">
        <v>7</v>
      </c>
      <c r="I625" s="53" t="s">
        <v>223</v>
      </c>
      <c r="J625" s="83">
        <v>43207</v>
      </c>
    </row>
    <row r="626" spans="1:10">
      <c r="A626" s="121">
        <v>73</v>
      </c>
      <c r="B626" s="40" t="s">
        <v>15</v>
      </c>
      <c r="C626" s="40">
        <v>35</v>
      </c>
      <c r="D626" s="40">
        <v>1</v>
      </c>
      <c r="E626" s="40"/>
      <c r="F626" s="40" t="s">
        <v>114</v>
      </c>
      <c r="G626" s="40"/>
      <c r="H626" s="53">
        <v>1</v>
      </c>
      <c r="I626" s="53" t="s">
        <v>223</v>
      </c>
      <c r="J626" s="83">
        <v>43340</v>
      </c>
    </row>
    <row r="627" spans="1:10">
      <c r="A627" s="136"/>
      <c r="B627" s="40" t="s">
        <v>15</v>
      </c>
      <c r="C627" s="40">
        <v>35</v>
      </c>
      <c r="D627" s="40">
        <v>1</v>
      </c>
      <c r="E627" s="40"/>
      <c r="F627" s="40" t="s">
        <v>114</v>
      </c>
      <c r="G627" s="40"/>
      <c r="H627" s="53">
        <v>2</v>
      </c>
      <c r="I627" s="53" t="s">
        <v>223</v>
      </c>
      <c r="J627" s="83">
        <v>43340</v>
      </c>
    </row>
    <row r="628" spans="1:10">
      <c r="A628" s="136"/>
      <c r="B628" s="40" t="s">
        <v>15</v>
      </c>
      <c r="C628" s="40">
        <v>35</v>
      </c>
      <c r="D628" s="40">
        <v>1</v>
      </c>
      <c r="E628" s="40"/>
      <c r="F628" s="40" t="s">
        <v>114</v>
      </c>
      <c r="G628" s="40"/>
      <c r="H628" s="53">
        <v>3</v>
      </c>
      <c r="I628" s="53" t="s">
        <v>223</v>
      </c>
      <c r="J628" s="83">
        <v>43340</v>
      </c>
    </row>
    <row r="629" spans="1:10">
      <c r="A629" s="136"/>
      <c r="B629" s="40" t="s">
        <v>15</v>
      </c>
      <c r="C629" s="40">
        <v>35</v>
      </c>
      <c r="D629" s="40">
        <v>1</v>
      </c>
      <c r="E629" s="40"/>
      <c r="F629" s="40" t="s">
        <v>114</v>
      </c>
      <c r="G629" s="40"/>
      <c r="H629" s="53">
        <v>4</v>
      </c>
      <c r="I629" s="53" t="s">
        <v>223</v>
      </c>
      <c r="J629" s="83">
        <v>43340</v>
      </c>
    </row>
    <row r="630" spans="1:10">
      <c r="A630" s="136"/>
      <c r="B630" s="40" t="s">
        <v>15</v>
      </c>
      <c r="C630" s="40">
        <v>35</v>
      </c>
      <c r="D630" s="40">
        <v>1</v>
      </c>
      <c r="E630" s="40"/>
      <c r="F630" s="40" t="s">
        <v>114</v>
      </c>
      <c r="G630" s="40"/>
      <c r="H630" s="53">
        <v>5</v>
      </c>
      <c r="I630" s="53" t="s">
        <v>223</v>
      </c>
      <c r="J630" s="83">
        <v>43340</v>
      </c>
    </row>
    <row r="631" spans="1:10">
      <c r="A631" s="136"/>
      <c r="B631" s="40" t="s">
        <v>15</v>
      </c>
      <c r="C631" s="40">
        <v>35</v>
      </c>
      <c r="D631" s="40">
        <v>1</v>
      </c>
      <c r="E631" s="40"/>
      <c r="F631" s="40" t="s">
        <v>114</v>
      </c>
      <c r="G631" s="40"/>
      <c r="H631" s="53">
        <v>6</v>
      </c>
      <c r="I631" s="53" t="s">
        <v>223</v>
      </c>
      <c r="J631" s="83">
        <v>43340</v>
      </c>
    </row>
    <row r="632" spans="1:10">
      <c r="A632" s="122"/>
      <c r="B632" s="40" t="s">
        <v>15</v>
      </c>
      <c r="C632" s="40">
        <v>35</v>
      </c>
      <c r="D632" s="40">
        <v>1</v>
      </c>
      <c r="E632" s="40"/>
      <c r="F632" s="40" t="s">
        <v>114</v>
      </c>
      <c r="G632" s="40"/>
      <c r="H632" s="53">
        <v>7</v>
      </c>
      <c r="I632" s="53" t="s">
        <v>223</v>
      </c>
      <c r="J632" s="83">
        <v>43340</v>
      </c>
    </row>
    <row r="633" spans="1:10">
      <c r="A633" s="121">
        <v>74</v>
      </c>
      <c r="B633" s="40" t="s">
        <v>15</v>
      </c>
      <c r="C633" s="40">
        <v>35</v>
      </c>
      <c r="D633" s="40">
        <v>2</v>
      </c>
      <c r="E633" s="40"/>
      <c r="F633" s="40" t="s">
        <v>114</v>
      </c>
      <c r="G633" s="40"/>
      <c r="H633" s="53">
        <v>1</v>
      </c>
      <c r="I633" s="53" t="s">
        <v>223</v>
      </c>
      <c r="J633" s="53">
        <v>2010</v>
      </c>
    </row>
    <row r="634" spans="1:10">
      <c r="A634" s="136"/>
      <c r="B634" s="40" t="s">
        <v>15</v>
      </c>
      <c r="C634" s="40">
        <v>35</v>
      </c>
      <c r="D634" s="40">
        <v>2</v>
      </c>
      <c r="E634" s="40"/>
      <c r="F634" s="40" t="s">
        <v>114</v>
      </c>
      <c r="G634" s="40"/>
      <c r="H634" s="53">
        <v>2</v>
      </c>
      <c r="I634" s="53" t="s">
        <v>223</v>
      </c>
      <c r="J634" s="53">
        <v>2010</v>
      </c>
    </row>
    <row r="635" spans="1:10">
      <c r="A635" s="136"/>
      <c r="B635" s="40" t="s">
        <v>15</v>
      </c>
      <c r="C635" s="40">
        <v>35</v>
      </c>
      <c r="D635" s="40">
        <v>2</v>
      </c>
      <c r="E635" s="40"/>
      <c r="F635" s="40" t="s">
        <v>114</v>
      </c>
      <c r="G635" s="40"/>
      <c r="H635" s="53">
        <v>3</v>
      </c>
      <c r="I635" s="53" t="s">
        <v>223</v>
      </c>
      <c r="J635" s="53">
        <v>2010</v>
      </c>
    </row>
    <row r="636" spans="1:10">
      <c r="A636" s="122"/>
      <c r="B636" s="40" t="s">
        <v>15</v>
      </c>
      <c r="C636" s="40">
        <v>35</v>
      </c>
      <c r="D636" s="40">
        <v>2</v>
      </c>
      <c r="E636" s="40"/>
      <c r="F636" s="40" t="s">
        <v>114</v>
      </c>
      <c r="G636" s="40"/>
      <c r="H636" s="53">
        <v>4</v>
      </c>
      <c r="I636" s="53" t="s">
        <v>223</v>
      </c>
      <c r="J636" s="53">
        <v>2010</v>
      </c>
    </row>
    <row r="637" spans="1:10">
      <c r="A637" s="121">
        <v>75</v>
      </c>
      <c r="B637" s="40" t="s">
        <v>15</v>
      </c>
      <c r="C637" s="40">
        <v>46</v>
      </c>
      <c r="D637" s="40"/>
      <c r="E637" s="40"/>
      <c r="F637" s="40" t="s">
        <v>114</v>
      </c>
      <c r="G637" s="40"/>
      <c r="H637" s="53">
        <v>1</v>
      </c>
      <c r="I637" s="53" t="s">
        <v>223</v>
      </c>
      <c r="J637" s="53">
        <v>2014</v>
      </c>
    </row>
    <row r="638" spans="1:10">
      <c r="A638" s="136"/>
      <c r="B638" s="40" t="s">
        <v>15</v>
      </c>
      <c r="C638" s="40">
        <v>46</v>
      </c>
      <c r="D638" s="40"/>
      <c r="E638" s="40"/>
      <c r="F638" s="40" t="s">
        <v>114</v>
      </c>
      <c r="G638" s="40"/>
      <c r="H638" s="53">
        <v>1</v>
      </c>
      <c r="I638" s="53" t="s">
        <v>222</v>
      </c>
      <c r="J638" s="53">
        <v>2014</v>
      </c>
    </row>
    <row r="639" spans="1:10">
      <c r="A639" s="122"/>
      <c r="B639" s="40" t="s">
        <v>15</v>
      </c>
      <c r="C639" s="40">
        <v>46</v>
      </c>
      <c r="D639" s="40"/>
      <c r="E639" s="40"/>
      <c r="F639" s="40" t="s">
        <v>114</v>
      </c>
      <c r="G639" s="40"/>
      <c r="H639" s="53">
        <v>1</v>
      </c>
      <c r="I639" s="53" t="s">
        <v>223</v>
      </c>
      <c r="J639" s="53">
        <v>2014</v>
      </c>
    </row>
    <row r="640" spans="1:10">
      <c r="A640" s="121">
        <v>76</v>
      </c>
      <c r="B640" s="40" t="s">
        <v>15</v>
      </c>
      <c r="C640" s="40">
        <v>56</v>
      </c>
      <c r="D640" s="40"/>
      <c r="E640" s="40"/>
      <c r="F640" s="40" t="s">
        <v>114</v>
      </c>
      <c r="G640" s="40"/>
      <c r="H640" s="53">
        <v>1</v>
      </c>
      <c r="I640" s="53" t="s">
        <v>222</v>
      </c>
      <c r="J640" s="53">
        <v>1984</v>
      </c>
    </row>
    <row r="641" spans="1:10">
      <c r="A641" s="136"/>
      <c r="B641" s="40" t="s">
        <v>15</v>
      </c>
      <c r="C641" s="40">
        <v>56</v>
      </c>
      <c r="D641" s="40"/>
      <c r="E641" s="40"/>
      <c r="F641" s="40" t="s">
        <v>114</v>
      </c>
      <c r="G641" s="40"/>
      <c r="H641" s="53">
        <v>1</v>
      </c>
      <c r="I641" s="53" t="s">
        <v>223</v>
      </c>
      <c r="J641" s="53">
        <v>1984</v>
      </c>
    </row>
    <row r="642" spans="1:10">
      <c r="A642" s="136"/>
      <c r="B642" s="40" t="s">
        <v>15</v>
      </c>
      <c r="C642" s="40">
        <v>56</v>
      </c>
      <c r="D642" s="40"/>
      <c r="E642" s="40"/>
      <c r="F642" s="40" t="s">
        <v>114</v>
      </c>
      <c r="G642" s="40"/>
      <c r="H642" s="53">
        <v>2</v>
      </c>
      <c r="I642" s="53" t="s">
        <v>223</v>
      </c>
      <c r="J642" s="53">
        <v>1984</v>
      </c>
    </row>
    <row r="643" spans="1:10">
      <c r="A643" s="136"/>
      <c r="B643" s="40" t="s">
        <v>15</v>
      </c>
      <c r="C643" s="40">
        <v>56</v>
      </c>
      <c r="D643" s="40"/>
      <c r="E643" s="40"/>
      <c r="F643" s="40" t="s">
        <v>114</v>
      </c>
      <c r="G643" s="40"/>
      <c r="H643" s="53">
        <v>2</v>
      </c>
      <c r="I643" s="53" t="s">
        <v>222</v>
      </c>
      <c r="J643" s="53">
        <v>1984</v>
      </c>
    </row>
    <row r="644" spans="1:10">
      <c r="A644" s="136"/>
      <c r="B644" s="40" t="s">
        <v>15</v>
      </c>
      <c r="C644" s="40">
        <v>56</v>
      </c>
      <c r="D644" s="40"/>
      <c r="E644" s="40"/>
      <c r="F644" s="40" t="s">
        <v>114</v>
      </c>
      <c r="G644" s="40"/>
      <c r="H644" s="53">
        <v>3</v>
      </c>
      <c r="I644" s="53" t="s">
        <v>222</v>
      </c>
      <c r="J644" s="53">
        <v>1984</v>
      </c>
    </row>
    <row r="645" spans="1:10">
      <c r="A645" s="136"/>
      <c r="B645" s="40" t="s">
        <v>15</v>
      </c>
      <c r="C645" s="40">
        <v>56</v>
      </c>
      <c r="D645" s="40"/>
      <c r="E645" s="40"/>
      <c r="F645" s="40" t="s">
        <v>114</v>
      </c>
      <c r="G645" s="40"/>
      <c r="H645" s="53">
        <v>3</v>
      </c>
      <c r="I645" s="53" t="s">
        <v>223</v>
      </c>
      <c r="J645" s="53">
        <v>1984</v>
      </c>
    </row>
    <row r="646" spans="1:10">
      <c r="A646" s="136"/>
      <c r="B646" s="40" t="s">
        <v>15</v>
      </c>
      <c r="C646" s="40">
        <v>56</v>
      </c>
      <c r="D646" s="40"/>
      <c r="E646" s="40"/>
      <c r="F646" s="40" t="s">
        <v>114</v>
      </c>
      <c r="G646" s="40"/>
      <c r="H646" s="53">
        <v>4</v>
      </c>
      <c r="I646" s="53" t="s">
        <v>223</v>
      </c>
      <c r="J646" s="53">
        <v>1984</v>
      </c>
    </row>
    <row r="647" spans="1:10">
      <c r="A647" s="136"/>
      <c r="B647" s="40" t="s">
        <v>15</v>
      </c>
      <c r="C647" s="40">
        <v>56</v>
      </c>
      <c r="D647" s="40"/>
      <c r="E647" s="40"/>
      <c r="F647" s="40" t="s">
        <v>114</v>
      </c>
      <c r="G647" s="40"/>
      <c r="H647" s="53">
        <v>4</v>
      </c>
      <c r="I647" s="53" t="s">
        <v>222</v>
      </c>
      <c r="J647" s="53">
        <v>1984</v>
      </c>
    </row>
    <row r="648" spans="1:10">
      <c r="A648" s="136"/>
      <c r="B648" s="40" t="s">
        <v>15</v>
      </c>
      <c r="C648" s="40">
        <v>56</v>
      </c>
      <c r="D648" s="40"/>
      <c r="E648" s="40"/>
      <c r="F648" s="40" t="s">
        <v>114</v>
      </c>
      <c r="G648" s="40"/>
      <c r="H648" s="53">
        <v>5</v>
      </c>
      <c r="I648" s="53" t="s">
        <v>223</v>
      </c>
      <c r="J648" s="53">
        <v>1984</v>
      </c>
    </row>
    <row r="649" spans="1:10">
      <c r="A649" s="122"/>
      <c r="B649" s="40" t="s">
        <v>15</v>
      </c>
      <c r="C649" s="40">
        <v>56</v>
      </c>
      <c r="D649" s="40"/>
      <c r="E649" s="40"/>
      <c r="F649" s="40" t="s">
        <v>114</v>
      </c>
      <c r="G649" s="40"/>
      <c r="H649" s="53">
        <v>5</v>
      </c>
      <c r="I649" s="53" t="s">
        <v>222</v>
      </c>
      <c r="J649" s="53">
        <v>1984</v>
      </c>
    </row>
    <row r="650" spans="1:10">
      <c r="A650" s="121">
        <v>77</v>
      </c>
      <c r="B650" s="40" t="s">
        <v>15</v>
      </c>
      <c r="C650" s="40">
        <v>60</v>
      </c>
      <c r="D650" s="40"/>
      <c r="E650" s="40"/>
      <c r="F650" s="40" t="s">
        <v>114</v>
      </c>
      <c r="G650" s="40"/>
      <c r="H650" s="53">
        <v>1</v>
      </c>
      <c r="I650" s="53" t="s">
        <v>222</v>
      </c>
      <c r="J650" s="53">
        <v>2014</v>
      </c>
    </row>
    <row r="651" spans="1:10">
      <c r="A651" s="136"/>
      <c r="B651" s="40" t="s">
        <v>15</v>
      </c>
      <c r="C651" s="40">
        <v>60</v>
      </c>
      <c r="D651" s="40"/>
      <c r="E651" s="40"/>
      <c r="F651" s="40" t="s">
        <v>114</v>
      </c>
      <c r="G651" s="40"/>
      <c r="H651" s="53">
        <v>1</v>
      </c>
      <c r="I651" s="53" t="s">
        <v>223</v>
      </c>
      <c r="J651" s="53">
        <v>2014</v>
      </c>
    </row>
    <row r="652" spans="1:10">
      <c r="A652" s="136"/>
      <c r="B652" s="40" t="s">
        <v>15</v>
      </c>
      <c r="C652" s="40">
        <v>60</v>
      </c>
      <c r="D652" s="40"/>
      <c r="E652" s="40"/>
      <c r="F652" s="40" t="s">
        <v>114</v>
      </c>
      <c r="G652" s="40"/>
      <c r="H652" s="53">
        <v>2</v>
      </c>
      <c r="I652" s="53" t="s">
        <v>223</v>
      </c>
      <c r="J652" s="53">
        <v>2014</v>
      </c>
    </row>
    <row r="653" spans="1:10">
      <c r="A653" s="136"/>
      <c r="B653" s="40" t="s">
        <v>15</v>
      </c>
      <c r="C653" s="40">
        <v>60</v>
      </c>
      <c r="D653" s="40"/>
      <c r="E653" s="40"/>
      <c r="F653" s="40" t="s">
        <v>114</v>
      </c>
      <c r="G653" s="40"/>
      <c r="H653" s="53">
        <v>2</v>
      </c>
      <c r="I653" s="53" t="s">
        <v>222</v>
      </c>
      <c r="J653" s="53">
        <v>2014</v>
      </c>
    </row>
    <row r="654" spans="1:10">
      <c r="A654" s="136"/>
      <c r="B654" s="40" t="s">
        <v>15</v>
      </c>
      <c r="C654" s="40">
        <v>60</v>
      </c>
      <c r="D654" s="40"/>
      <c r="E654" s="40"/>
      <c r="F654" s="40" t="s">
        <v>114</v>
      </c>
      <c r="G654" s="40"/>
      <c r="H654" s="53">
        <v>3</v>
      </c>
      <c r="I654" s="53" t="s">
        <v>222</v>
      </c>
      <c r="J654" s="53">
        <v>2014</v>
      </c>
    </row>
    <row r="655" spans="1:10">
      <c r="A655" s="136"/>
      <c r="B655" s="40" t="s">
        <v>15</v>
      </c>
      <c r="C655" s="40">
        <v>60</v>
      </c>
      <c r="D655" s="40"/>
      <c r="E655" s="40"/>
      <c r="F655" s="40" t="s">
        <v>114</v>
      </c>
      <c r="G655" s="40"/>
      <c r="H655" s="53">
        <v>3</v>
      </c>
      <c r="I655" s="53" t="s">
        <v>223</v>
      </c>
      <c r="J655" s="53">
        <v>2014</v>
      </c>
    </row>
    <row r="656" spans="1:10">
      <c r="A656" s="136"/>
      <c r="B656" s="40" t="s">
        <v>15</v>
      </c>
      <c r="C656" s="40">
        <v>60</v>
      </c>
      <c r="D656" s="40"/>
      <c r="E656" s="40"/>
      <c r="F656" s="40" t="s">
        <v>114</v>
      </c>
      <c r="G656" s="40"/>
      <c r="H656" s="53">
        <v>4</v>
      </c>
      <c r="I656" s="53" t="s">
        <v>222</v>
      </c>
      <c r="J656" s="53">
        <v>2014</v>
      </c>
    </row>
    <row r="657" spans="1:10">
      <c r="A657" s="136"/>
      <c r="B657" s="40" t="s">
        <v>15</v>
      </c>
      <c r="C657" s="40">
        <v>60</v>
      </c>
      <c r="D657" s="40"/>
      <c r="E657" s="40"/>
      <c r="F657" s="40" t="s">
        <v>114</v>
      </c>
      <c r="G657" s="40"/>
      <c r="H657" s="53">
        <v>4</v>
      </c>
      <c r="I657" s="53" t="s">
        <v>223</v>
      </c>
      <c r="J657" s="53">
        <v>2014</v>
      </c>
    </row>
    <row r="658" spans="1:10">
      <c r="A658" s="136"/>
      <c r="B658" s="40" t="s">
        <v>15</v>
      </c>
      <c r="C658" s="40">
        <v>60</v>
      </c>
      <c r="D658" s="40"/>
      <c r="E658" s="40"/>
      <c r="F658" s="40" t="s">
        <v>114</v>
      </c>
      <c r="G658" s="40"/>
      <c r="H658" s="53">
        <v>5</v>
      </c>
      <c r="I658" s="53" t="s">
        <v>222</v>
      </c>
      <c r="J658" s="53">
        <v>2014</v>
      </c>
    </row>
    <row r="659" spans="1:10">
      <c r="A659" s="136"/>
      <c r="B659" s="40" t="s">
        <v>15</v>
      </c>
      <c r="C659" s="40">
        <v>60</v>
      </c>
      <c r="D659" s="40"/>
      <c r="E659" s="40"/>
      <c r="F659" s="40" t="s">
        <v>114</v>
      </c>
      <c r="G659" s="40"/>
      <c r="H659" s="53">
        <v>5</v>
      </c>
      <c r="I659" s="53" t="s">
        <v>223</v>
      </c>
      <c r="J659" s="53">
        <v>2014</v>
      </c>
    </row>
    <row r="660" spans="1:10">
      <c r="A660" s="136"/>
      <c r="B660" s="40" t="s">
        <v>15</v>
      </c>
      <c r="C660" s="40">
        <v>60</v>
      </c>
      <c r="D660" s="40"/>
      <c r="E660" s="40"/>
      <c r="F660" s="40" t="s">
        <v>114</v>
      </c>
      <c r="G660" s="40"/>
      <c r="H660" s="53">
        <v>6</v>
      </c>
      <c r="I660" s="53" t="s">
        <v>222</v>
      </c>
      <c r="J660" s="53">
        <v>2014</v>
      </c>
    </row>
    <row r="661" spans="1:10">
      <c r="A661" s="136"/>
      <c r="B661" s="40" t="s">
        <v>15</v>
      </c>
      <c r="C661" s="40">
        <v>60</v>
      </c>
      <c r="D661" s="40"/>
      <c r="E661" s="40"/>
      <c r="F661" s="40" t="s">
        <v>114</v>
      </c>
      <c r="G661" s="40"/>
      <c r="H661" s="53">
        <v>6</v>
      </c>
      <c r="I661" s="53" t="s">
        <v>223</v>
      </c>
      <c r="J661" s="53">
        <v>2014</v>
      </c>
    </row>
    <row r="662" spans="1:10">
      <c r="A662" s="136"/>
      <c r="B662" s="40" t="s">
        <v>15</v>
      </c>
      <c r="C662" s="40">
        <v>60</v>
      </c>
      <c r="D662" s="40"/>
      <c r="E662" s="40"/>
      <c r="F662" s="40" t="s">
        <v>114</v>
      </c>
      <c r="G662" s="40"/>
      <c r="H662" s="53">
        <v>7</v>
      </c>
      <c r="I662" s="53" t="s">
        <v>223</v>
      </c>
      <c r="J662" s="53">
        <v>2014</v>
      </c>
    </row>
    <row r="663" spans="1:10">
      <c r="A663" s="136"/>
      <c r="B663" s="40" t="s">
        <v>15</v>
      </c>
      <c r="C663" s="40">
        <v>60</v>
      </c>
      <c r="D663" s="40"/>
      <c r="E663" s="40"/>
      <c r="F663" s="40" t="s">
        <v>114</v>
      </c>
      <c r="G663" s="40"/>
      <c r="H663" s="53">
        <v>7</v>
      </c>
      <c r="I663" s="53" t="s">
        <v>222</v>
      </c>
      <c r="J663" s="53">
        <v>2014</v>
      </c>
    </row>
    <row r="664" spans="1:10">
      <c r="A664" s="136"/>
      <c r="B664" s="40" t="s">
        <v>15</v>
      </c>
      <c r="C664" s="40">
        <v>60</v>
      </c>
      <c r="D664" s="40"/>
      <c r="E664" s="40"/>
      <c r="F664" s="40" t="s">
        <v>114</v>
      </c>
      <c r="G664" s="40"/>
      <c r="H664" s="53">
        <v>8</v>
      </c>
      <c r="I664" s="53" t="s">
        <v>223</v>
      </c>
      <c r="J664" s="53">
        <v>2014</v>
      </c>
    </row>
    <row r="665" spans="1:10">
      <c r="A665" s="136"/>
      <c r="B665" s="40" t="s">
        <v>15</v>
      </c>
      <c r="C665" s="40">
        <v>60</v>
      </c>
      <c r="D665" s="40"/>
      <c r="E665" s="40"/>
      <c r="F665" s="40" t="s">
        <v>114</v>
      </c>
      <c r="G665" s="40"/>
      <c r="H665" s="53">
        <v>8</v>
      </c>
      <c r="I665" s="53" t="s">
        <v>222</v>
      </c>
      <c r="J665" s="53">
        <v>2014</v>
      </c>
    </row>
    <row r="666" spans="1:10">
      <c r="A666" s="136"/>
      <c r="B666" s="40" t="s">
        <v>15</v>
      </c>
      <c r="C666" s="40">
        <v>60</v>
      </c>
      <c r="D666" s="40"/>
      <c r="E666" s="40"/>
      <c r="F666" s="40" t="s">
        <v>114</v>
      </c>
      <c r="G666" s="40"/>
      <c r="H666" s="53">
        <v>9</v>
      </c>
      <c r="I666" s="53" t="s">
        <v>222</v>
      </c>
      <c r="J666" s="53">
        <v>2014</v>
      </c>
    </row>
    <row r="667" spans="1:10">
      <c r="A667" s="136"/>
      <c r="B667" s="40" t="s">
        <v>15</v>
      </c>
      <c r="C667" s="40">
        <v>60</v>
      </c>
      <c r="D667" s="40"/>
      <c r="E667" s="40"/>
      <c r="F667" s="40" t="s">
        <v>114</v>
      </c>
      <c r="G667" s="40"/>
      <c r="H667" s="53">
        <v>9</v>
      </c>
      <c r="I667" s="53" t="s">
        <v>223</v>
      </c>
      <c r="J667" s="53">
        <v>2014</v>
      </c>
    </row>
    <row r="668" spans="1:10">
      <c r="A668" s="136"/>
      <c r="B668" s="40" t="s">
        <v>15</v>
      </c>
      <c r="C668" s="40">
        <v>60</v>
      </c>
      <c r="D668" s="40"/>
      <c r="E668" s="40"/>
      <c r="F668" s="40" t="s">
        <v>114</v>
      </c>
      <c r="G668" s="40"/>
      <c r="H668" s="53">
        <v>10</v>
      </c>
      <c r="I668" s="53" t="s">
        <v>222</v>
      </c>
      <c r="J668" s="53">
        <v>2014</v>
      </c>
    </row>
    <row r="669" spans="1:10">
      <c r="A669" s="122"/>
      <c r="B669" s="40" t="s">
        <v>15</v>
      </c>
      <c r="C669" s="40">
        <v>60</v>
      </c>
      <c r="D669" s="40"/>
      <c r="E669" s="40"/>
      <c r="F669" s="40" t="s">
        <v>114</v>
      </c>
      <c r="G669" s="40"/>
      <c r="H669" s="53">
        <v>10</v>
      </c>
      <c r="I669" s="53" t="s">
        <v>223</v>
      </c>
      <c r="J669" s="53">
        <v>2014</v>
      </c>
    </row>
    <row r="670" spans="1:10">
      <c r="A670" s="121">
        <v>78</v>
      </c>
      <c r="B670" s="40" t="s">
        <v>17</v>
      </c>
      <c r="C670" s="40">
        <v>22</v>
      </c>
      <c r="D670" s="40">
        <v>1</v>
      </c>
      <c r="E670" s="40"/>
      <c r="F670" s="40"/>
      <c r="G670" s="40"/>
      <c r="H670" s="53">
        <v>1</v>
      </c>
      <c r="I670" s="53" t="s">
        <v>222</v>
      </c>
      <c r="J670" s="53">
        <v>2014</v>
      </c>
    </row>
    <row r="671" spans="1:10">
      <c r="A671" s="136"/>
      <c r="B671" s="40" t="s">
        <v>17</v>
      </c>
      <c r="C671" s="40">
        <v>22</v>
      </c>
      <c r="D671" s="40">
        <v>1</v>
      </c>
      <c r="E671" s="40"/>
      <c r="F671" s="40"/>
      <c r="G671" s="40"/>
      <c r="H671" s="53">
        <v>1</v>
      </c>
      <c r="I671" s="53" t="s">
        <v>222</v>
      </c>
      <c r="J671" s="53">
        <v>2014</v>
      </c>
    </row>
    <row r="672" spans="1:10">
      <c r="A672" s="122"/>
      <c r="B672" s="40" t="s">
        <v>17</v>
      </c>
      <c r="C672" s="40">
        <v>22</v>
      </c>
      <c r="D672" s="40">
        <v>1</v>
      </c>
      <c r="E672" s="40"/>
      <c r="F672" s="40"/>
      <c r="G672" s="40"/>
      <c r="H672" s="53">
        <v>1</v>
      </c>
      <c r="I672" s="53" t="s">
        <v>223</v>
      </c>
      <c r="J672" s="53">
        <v>2014</v>
      </c>
    </row>
    <row r="673" spans="1:10">
      <c r="A673" s="121">
        <v>79</v>
      </c>
      <c r="B673" s="40" t="s">
        <v>17</v>
      </c>
      <c r="C673" s="40">
        <v>22</v>
      </c>
      <c r="D673" s="40">
        <v>2</v>
      </c>
      <c r="E673" s="40"/>
      <c r="F673" s="40"/>
      <c r="G673" s="40"/>
      <c r="H673" s="53">
        <v>1</v>
      </c>
      <c r="I673" s="53" t="s">
        <v>222</v>
      </c>
      <c r="J673" s="53">
        <v>1989</v>
      </c>
    </row>
    <row r="674" spans="1:10">
      <c r="A674" s="122"/>
      <c r="B674" s="40" t="s">
        <v>17</v>
      </c>
      <c r="C674" s="40">
        <v>22</v>
      </c>
      <c r="D674" s="40">
        <v>2</v>
      </c>
      <c r="E674" s="40"/>
      <c r="F674" s="40"/>
      <c r="G674" s="40"/>
      <c r="H674" s="53">
        <v>1</v>
      </c>
      <c r="I674" s="53" t="s">
        <v>223</v>
      </c>
      <c r="J674" s="53">
        <v>1990</v>
      </c>
    </row>
    <row r="675" spans="1:10">
      <c r="A675" s="121">
        <v>80</v>
      </c>
      <c r="B675" s="40" t="s">
        <v>17</v>
      </c>
      <c r="C675" s="40">
        <v>24</v>
      </c>
      <c r="D675" s="40">
        <v>1</v>
      </c>
      <c r="E675" s="40"/>
      <c r="F675" s="40"/>
      <c r="G675" s="40"/>
      <c r="H675" s="53">
        <v>1</v>
      </c>
      <c r="I675" s="53" t="s">
        <v>223</v>
      </c>
      <c r="J675" s="53">
        <v>2014</v>
      </c>
    </row>
    <row r="676" spans="1:10">
      <c r="A676" s="136"/>
      <c r="B676" s="40" t="s">
        <v>17</v>
      </c>
      <c r="C676" s="40">
        <v>24</v>
      </c>
      <c r="D676" s="40">
        <v>1</v>
      </c>
      <c r="E676" s="40"/>
      <c r="F676" s="40"/>
      <c r="G676" s="40"/>
      <c r="H676" s="53">
        <v>1</v>
      </c>
      <c r="I676" s="53" t="s">
        <v>222</v>
      </c>
      <c r="J676" s="53">
        <v>2014</v>
      </c>
    </row>
    <row r="677" spans="1:10">
      <c r="A677" s="122"/>
      <c r="B677" s="40" t="s">
        <v>17</v>
      </c>
      <c r="C677" s="40">
        <v>24</v>
      </c>
      <c r="D677" s="40">
        <v>1</v>
      </c>
      <c r="E677" s="40"/>
      <c r="F677" s="40"/>
      <c r="G677" s="40"/>
      <c r="H677" s="53">
        <v>1</v>
      </c>
      <c r="I677" s="53" t="s">
        <v>223</v>
      </c>
      <c r="J677" s="53">
        <v>2014</v>
      </c>
    </row>
    <row r="678" spans="1:10">
      <c r="A678" s="121">
        <v>81</v>
      </c>
      <c r="B678" s="40" t="s">
        <v>17</v>
      </c>
      <c r="C678" s="40">
        <v>28</v>
      </c>
      <c r="D678" s="40">
        <v>1</v>
      </c>
      <c r="E678" s="40"/>
      <c r="F678" s="40"/>
      <c r="G678" s="40"/>
      <c r="H678" s="53">
        <v>1</v>
      </c>
      <c r="I678" s="53" t="s">
        <v>223</v>
      </c>
      <c r="J678" s="53">
        <v>1986</v>
      </c>
    </row>
    <row r="679" spans="1:10">
      <c r="A679" s="136"/>
      <c r="B679" s="40" t="s">
        <v>17</v>
      </c>
      <c r="C679" s="40">
        <v>28</v>
      </c>
      <c r="D679" s="40">
        <v>1</v>
      </c>
      <c r="E679" s="40"/>
      <c r="F679" s="40"/>
      <c r="G679" s="40"/>
      <c r="H679" s="53">
        <v>1</v>
      </c>
      <c r="I679" s="53" t="s">
        <v>222</v>
      </c>
      <c r="J679" s="53">
        <v>1986</v>
      </c>
    </row>
    <row r="680" spans="1:10">
      <c r="A680" s="136"/>
      <c r="B680" s="40" t="s">
        <v>17</v>
      </c>
      <c r="C680" s="40">
        <v>28</v>
      </c>
      <c r="D680" s="40">
        <v>1</v>
      </c>
      <c r="E680" s="40"/>
      <c r="F680" s="40"/>
      <c r="G680" s="40"/>
      <c r="H680" s="53">
        <v>2</v>
      </c>
      <c r="I680" s="53" t="s">
        <v>222</v>
      </c>
      <c r="J680" s="53">
        <v>1986</v>
      </c>
    </row>
    <row r="681" spans="1:10">
      <c r="A681" s="136"/>
      <c r="B681" s="40" t="s">
        <v>17</v>
      </c>
      <c r="C681" s="40">
        <v>28</v>
      </c>
      <c r="D681" s="40">
        <v>1</v>
      </c>
      <c r="E681" s="40"/>
      <c r="F681" s="40"/>
      <c r="G681" s="40"/>
      <c r="H681" s="53">
        <v>2</v>
      </c>
      <c r="I681" s="53" t="s">
        <v>223</v>
      </c>
      <c r="J681" s="53">
        <v>1986</v>
      </c>
    </row>
    <row r="682" spans="1:10">
      <c r="A682" s="136"/>
      <c r="B682" s="40" t="s">
        <v>17</v>
      </c>
      <c r="C682" s="40">
        <v>28</v>
      </c>
      <c r="D682" s="40">
        <v>1</v>
      </c>
      <c r="E682" s="40"/>
      <c r="F682" s="40"/>
      <c r="G682" s="40"/>
      <c r="H682" s="53">
        <v>3</v>
      </c>
      <c r="I682" s="53" t="s">
        <v>222</v>
      </c>
      <c r="J682" s="53">
        <v>1986</v>
      </c>
    </row>
    <row r="683" spans="1:10">
      <c r="A683" s="136"/>
      <c r="B683" s="40" t="s">
        <v>17</v>
      </c>
      <c r="C683" s="40">
        <v>28</v>
      </c>
      <c r="D683" s="40">
        <v>1</v>
      </c>
      <c r="E683" s="40"/>
      <c r="F683" s="40"/>
      <c r="G683" s="40"/>
      <c r="H683" s="53">
        <v>3</v>
      </c>
      <c r="I683" s="53" t="s">
        <v>223</v>
      </c>
      <c r="J683" s="53">
        <v>1986</v>
      </c>
    </row>
    <row r="684" spans="1:10">
      <c r="A684" s="136"/>
      <c r="B684" s="40" t="s">
        <v>17</v>
      </c>
      <c r="C684" s="40">
        <v>28</v>
      </c>
      <c r="D684" s="40">
        <v>1</v>
      </c>
      <c r="E684" s="40"/>
      <c r="F684" s="40"/>
      <c r="G684" s="40"/>
      <c r="H684" s="53">
        <v>4</v>
      </c>
      <c r="I684" s="53" t="s">
        <v>222</v>
      </c>
      <c r="J684" s="53">
        <v>1986</v>
      </c>
    </row>
    <row r="685" spans="1:10">
      <c r="A685" s="136"/>
      <c r="B685" s="40" t="s">
        <v>17</v>
      </c>
      <c r="C685" s="40">
        <v>28</v>
      </c>
      <c r="D685" s="40">
        <v>1</v>
      </c>
      <c r="E685" s="40"/>
      <c r="F685" s="40"/>
      <c r="G685" s="40"/>
      <c r="H685" s="53">
        <v>4</v>
      </c>
      <c r="I685" s="53" t="s">
        <v>223</v>
      </c>
      <c r="J685" s="53">
        <v>1986</v>
      </c>
    </row>
    <row r="686" spans="1:10">
      <c r="A686" s="136"/>
      <c r="B686" s="40" t="s">
        <v>17</v>
      </c>
      <c r="C686" s="40">
        <v>28</v>
      </c>
      <c r="D686" s="40">
        <v>1</v>
      </c>
      <c r="E686" s="40"/>
      <c r="F686" s="40"/>
      <c r="G686" s="40"/>
      <c r="H686" s="53">
        <v>5</v>
      </c>
      <c r="I686" s="53" t="s">
        <v>223</v>
      </c>
      <c r="J686" s="53">
        <v>1986</v>
      </c>
    </row>
    <row r="687" spans="1:10">
      <c r="A687" s="136"/>
      <c r="B687" s="40" t="s">
        <v>17</v>
      </c>
      <c r="C687" s="40">
        <v>28</v>
      </c>
      <c r="D687" s="40">
        <v>1</v>
      </c>
      <c r="E687" s="40"/>
      <c r="F687" s="40"/>
      <c r="G687" s="40"/>
      <c r="H687" s="53">
        <v>5</v>
      </c>
      <c r="I687" s="53" t="s">
        <v>222</v>
      </c>
      <c r="J687" s="53">
        <v>1986</v>
      </c>
    </row>
    <row r="688" spans="1:10">
      <c r="A688" s="136"/>
      <c r="B688" s="40" t="s">
        <v>17</v>
      </c>
      <c r="C688" s="40">
        <v>28</v>
      </c>
      <c r="D688" s="40">
        <v>1</v>
      </c>
      <c r="E688" s="40"/>
      <c r="F688" s="40"/>
      <c r="G688" s="40"/>
      <c r="H688" s="53">
        <v>6</v>
      </c>
      <c r="I688" s="53" t="s">
        <v>222</v>
      </c>
      <c r="J688" s="53">
        <v>1986</v>
      </c>
    </row>
    <row r="689" spans="1:10">
      <c r="A689" s="136"/>
      <c r="B689" s="40" t="s">
        <v>17</v>
      </c>
      <c r="C689" s="40">
        <v>28</v>
      </c>
      <c r="D689" s="40">
        <v>1</v>
      </c>
      <c r="E689" s="40"/>
      <c r="F689" s="40"/>
      <c r="G689" s="40"/>
      <c r="H689" s="53">
        <v>6</v>
      </c>
      <c r="I689" s="53" t="s">
        <v>223</v>
      </c>
      <c r="J689" s="53">
        <v>1986</v>
      </c>
    </row>
    <row r="690" spans="1:10">
      <c r="A690" s="136"/>
      <c r="B690" s="40" t="s">
        <v>17</v>
      </c>
      <c r="C690" s="40">
        <v>28</v>
      </c>
      <c r="D690" s="40">
        <v>1</v>
      </c>
      <c r="E690" s="40"/>
      <c r="F690" s="40"/>
      <c r="G690" s="40"/>
      <c r="H690" s="53">
        <v>7</v>
      </c>
      <c r="I690" s="53" t="s">
        <v>222</v>
      </c>
      <c r="J690" s="53">
        <v>1986</v>
      </c>
    </row>
    <row r="691" spans="1:10">
      <c r="A691" s="136"/>
      <c r="B691" s="40" t="s">
        <v>17</v>
      </c>
      <c r="C691" s="40">
        <v>28</v>
      </c>
      <c r="D691" s="40">
        <v>1</v>
      </c>
      <c r="E691" s="40"/>
      <c r="F691" s="40"/>
      <c r="G691" s="40"/>
      <c r="H691" s="53">
        <v>7</v>
      </c>
      <c r="I691" s="53" t="s">
        <v>223</v>
      </c>
      <c r="J691" s="53">
        <v>1986</v>
      </c>
    </row>
    <row r="692" spans="1:10">
      <c r="A692" s="136"/>
      <c r="B692" s="40" t="s">
        <v>17</v>
      </c>
      <c r="C692" s="40">
        <v>28</v>
      </c>
      <c r="D692" s="40">
        <v>1</v>
      </c>
      <c r="E692" s="40"/>
      <c r="F692" s="40"/>
      <c r="G692" s="40"/>
      <c r="H692" s="53">
        <v>8</v>
      </c>
      <c r="I692" s="53" t="s">
        <v>223</v>
      </c>
      <c r="J692" s="53">
        <v>1986</v>
      </c>
    </row>
    <row r="693" spans="1:10">
      <c r="A693" s="122"/>
      <c r="B693" s="40" t="s">
        <v>17</v>
      </c>
      <c r="C693" s="40">
        <v>28</v>
      </c>
      <c r="D693" s="40">
        <v>1</v>
      </c>
      <c r="E693" s="40"/>
      <c r="F693" s="40"/>
      <c r="G693" s="40"/>
      <c r="H693" s="53">
        <v>8</v>
      </c>
      <c r="I693" s="53" t="s">
        <v>222</v>
      </c>
      <c r="J693" s="53">
        <v>1986</v>
      </c>
    </row>
    <row r="694" spans="1:10">
      <c r="A694" s="121">
        <v>82</v>
      </c>
      <c r="B694" s="40" t="s">
        <v>17</v>
      </c>
      <c r="C694" s="40">
        <v>28</v>
      </c>
      <c r="D694" s="40">
        <v>3</v>
      </c>
      <c r="E694" s="40"/>
      <c r="F694" s="40"/>
      <c r="G694" s="40"/>
      <c r="H694" s="53">
        <v>1</v>
      </c>
      <c r="I694" s="53" t="s">
        <v>223</v>
      </c>
      <c r="J694" s="53">
        <v>1985</v>
      </c>
    </row>
    <row r="695" spans="1:10">
      <c r="A695" s="136"/>
      <c r="B695" s="40" t="s">
        <v>17</v>
      </c>
      <c r="C695" s="40">
        <v>28</v>
      </c>
      <c r="D695" s="40">
        <v>3</v>
      </c>
      <c r="E695" s="40"/>
      <c r="F695" s="40"/>
      <c r="G695" s="40"/>
      <c r="H695" s="53">
        <v>1</v>
      </c>
      <c r="I695" s="53" t="s">
        <v>222</v>
      </c>
      <c r="J695" s="83">
        <v>43347</v>
      </c>
    </row>
    <row r="696" spans="1:10">
      <c r="A696" s="136"/>
      <c r="B696" s="40" t="s">
        <v>17</v>
      </c>
      <c r="C696" s="40">
        <v>28</v>
      </c>
      <c r="D696" s="40">
        <v>3</v>
      </c>
      <c r="E696" s="40"/>
      <c r="F696" s="40"/>
      <c r="G696" s="40"/>
      <c r="H696" s="53">
        <v>2</v>
      </c>
      <c r="I696" s="53" t="s">
        <v>223</v>
      </c>
      <c r="J696" s="53">
        <v>1985</v>
      </c>
    </row>
    <row r="697" spans="1:10">
      <c r="A697" s="136"/>
      <c r="B697" s="40" t="s">
        <v>17</v>
      </c>
      <c r="C697" s="40">
        <v>28</v>
      </c>
      <c r="D697" s="40">
        <v>3</v>
      </c>
      <c r="E697" s="40"/>
      <c r="F697" s="40"/>
      <c r="G697" s="40"/>
      <c r="H697" s="53">
        <v>2</v>
      </c>
      <c r="I697" s="53" t="s">
        <v>222</v>
      </c>
      <c r="J697" s="83">
        <v>43347</v>
      </c>
    </row>
    <row r="698" spans="1:10">
      <c r="A698" s="136"/>
      <c r="B698" s="40" t="s">
        <v>17</v>
      </c>
      <c r="C698" s="40">
        <v>28</v>
      </c>
      <c r="D698" s="40">
        <v>3</v>
      </c>
      <c r="E698" s="40"/>
      <c r="F698" s="40"/>
      <c r="G698" s="40"/>
      <c r="H698" s="53">
        <v>3</v>
      </c>
      <c r="I698" s="53" t="s">
        <v>223</v>
      </c>
      <c r="J698" s="53">
        <v>1985</v>
      </c>
    </row>
    <row r="699" spans="1:10">
      <c r="A699" s="136"/>
      <c r="B699" s="40" t="s">
        <v>17</v>
      </c>
      <c r="C699" s="40">
        <v>28</v>
      </c>
      <c r="D699" s="40">
        <v>3</v>
      </c>
      <c r="E699" s="40"/>
      <c r="F699" s="40"/>
      <c r="G699" s="40"/>
      <c r="H699" s="53">
        <v>3</v>
      </c>
      <c r="I699" s="53" t="s">
        <v>222</v>
      </c>
      <c r="J699" s="83">
        <v>43347</v>
      </c>
    </row>
    <row r="700" spans="1:10">
      <c r="A700" s="136"/>
      <c r="B700" s="40" t="s">
        <v>17</v>
      </c>
      <c r="C700" s="40">
        <v>28</v>
      </c>
      <c r="D700" s="40">
        <v>3</v>
      </c>
      <c r="E700" s="40"/>
      <c r="F700" s="40"/>
      <c r="G700" s="40"/>
      <c r="H700" s="53">
        <v>4</v>
      </c>
      <c r="I700" s="53" t="s">
        <v>223</v>
      </c>
      <c r="J700" s="53">
        <v>1985</v>
      </c>
    </row>
    <row r="701" spans="1:10">
      <c r="A701" s="136"/>
      <c r="B701" s="40" t="s">
        <v>17</v>
      </c>
      <c r="C701" s="40">
        <v>28</v>
      </c>
      <c r="D701" s="40">
        <v>3</v>
      </c>
      <c r="E701" s="40"/>
      <c r="F701" s="40"/>
      <c r="G701" s="40"/>
      <c r="H701" s="53">
        <v>4</v>
      </c>
      <c r="I701" s="53" t="s">
        <v>222</v>
      </c>
      <c r="J701" s="83">
        <v>43347</v>
      </c>
    </row>
    <row r="702" spans="1:10">
      <c r="A702" s="136"/>
      <c r="B702" s="40" t="s">
        <v>17</v>
      </c>
      <c r="C702" s="40">
        <v>28</v>
      </c>
      <c r="D702" s="40">
        <v>3</v>
      </c>
      <c r="E702" s="40"/>
      <c r="F702" s="40"/>
      <c r="G702" s="40"/>
      <c r="H702" s="53">
        <v>5</v>
      </c>
      <c r="I702" s="53" t="s">
        <v>223</v>
      </c>
      <c r="J702" s="53">
        <v>1985</v>
      </c>
    </row>
    <row r="703" spans="1:10">
      <c r="A703" s="136"/>
      <c r="B703" s="40" t="s">
        <v>17</v>
      </c>
      <c r="C703" s="40">
        <v>28</v>
      </c>
      <c r="D703" s="40">
        <v>3</v>
      </c>
      <c r="E703" s="40"/>
      <c r="F703" s="40"/>
      <c r="G703" s="40"/>
      <c r="H703" s="53">
        <v>5</v>
      </c>
      <c r="I703" s="53" t="s">
        <v>222</v>
      </c>
      <c r="J703" s="83">
        <v>43347</v>
      </c>
    </row>
    <row r="704" spans="1:10">
      <c r="A704" s="136"/>
      <c r="B704" s="40" t="s">
        <v>17</v>
      </c>
      <c r="C704" s="40">
        <v>28</v>
      </c>
      <c r="D704" s="40">
        <v>3</v>
      </c>
      <c r="E704" s="40"/>
      <c r="F704" s="40"/>
      <c r="G704" s="40"/>
      <c r="H704" s="53">
        <v>6</v>
      </c>
      <c r="I704" s="53" t="s">
        <v>223</v>
      </c>
      <c r="J704" s="53">
        <v>1985</v>
      </c>
    </row>
    <row r="705" spans="1:10">
      <c r="A705" s="122"/>
      <c r="B705" s="40" t="s">
        <v>17</v>
      </c>
      <c r="C705" s="40">
        <v>28</v>
      </c>
      <c r="D705" s="40">
        <v>3</v>
      </c>
      <c r="E705" s="40"/>
      <c r="F705" s="40"/>
      <c r="G705" s="40"/>
      <c r="H705" s="53">
        <v>6</v>
      </c>
      <c r="I705" s="53" t="s">
        <v>222</v>
      </c>
      <c r="J705" s="83">
        <v>43347</v>
      </c>
    </row>
    <row r="706" spans="1:10">
      <c r="A706" s="121">
        <v>83</v>
      </c>
      <c r="B706" s="40" t="s">
        <v>17</v>
      </c>
      <c r="C706" s="40">
        <v>38</v>
      </c>
      <c r="D706" s="40">
        <v>1</v>
      </c>
      <c r="E706" s="40"/>
      <c r="F706" s="40"/>
      <c r="G706" s="40"/>
      <c r="H706" s="53">
        <v>1</v>
      </c>
      <c r="I706" s="53" t="s">
        <v>223</v>
      </c>
      <c r="J706" s="53">
        <v>1991</v>
      </c>
    </row>
    <row r="707" spans="1:10">
      <c r="A707" s="136"/>
      <c r="B707" s="40" t="s">
        <v>17</v>
      </c>
      <c r="C707" s="40">
        <v>38</v>
      </c>
      <c r="D707" s="40">
        <v>1</v>
      </c>
      <c r="E707" s="40"/>
      <c r="F707" s="40"/>
      <c r="G707" s="40"/>
      <c r="H707" s="53">
        <v>2</v>
      </c>
      <c r="I707" s="53" t="s">
        <v>223</v>
      </c>
      <c r="J707" s="53">
        <v>1991</v>
      </c>
    </row>
    <row r="708" spans="1:10">
      <c r="A708" s="136"/>
      <c r="B708" s="40" t="s">
        <v>17</v>
      </c>
      <c r="C708" s="40">
        <v>38</v>
      </c>
      <c r="D708" s="40">
        <v>1</v>
      </c>
      <c r="E708" s="40"/>
      <c r="F708" s="40"/>
      <c r="G708" s="40"/>
      <c r="H708" s="53">
        <v>3</v>
      </c>
      <c r="I708" s="53" t="s">
        <v>223</v>
      </c>
      <c r="J708" s="53">
        <v>1991</v>
      </c>
    </row>
    <row r="709" spans="1:10">
      <c r="A709" s="136"/>
      <c r="B709" s="40" t="s">
        <v>17</v>
      </c>
      <c r="C709" s="40">
        <v>38</v>
      </c>
      <c r="D709" s="40">
        <v>1</v>
      </c>
      <c r="E709" s="40"/>
      <c r="F709" s="40"/>
      <c r="G709" s="40"/>
      <c r="H709" s="53">
        <v>4</v>
      </c>
      <c r="I709" s="53" t="s">
        <v>223</v>
      </c>
      <c r="J709" s="53">
        <v>1991</v>
      </c>
    </row>
    <row r="710" spans="1:10">
      <c r="A710" s="136"/>
      <c r="B710" s="40" t="s">
        <v>17</v>
      </c>
      <c r="C710" s="40">
        <v>38</v>
      </c>
      <c r="D710" s="40">
        <v>1</v>
      </c>
      <c r="E710" s="40"/>
      <c r="F710" s="40"/>
      <c r="G710" s="40"/>
      <c r="H710" s="53">
        <v>5</v>
      </c>
      <c r="I710" s="53" t="s">
        <v>223</v>
      </c>
      <c r="J710" s="53">
        <v>1991</v>
      </c>
    </row>
    <row r="711" spans="1:10">
      <c r="A711" s="136"/>
      <c r="B711" s="40" t="s">
        <v>17</v>
      </c>
      <c r="C711" s="40">
        <v>38</v>
      </c>
      <c r="D711" s="40">
        <v>1</v>
      </c>
      <c r="E711" s="40"/>
      <c r="F711" s="40"/>
      <c r="G711" s="40"/>
      <c r="H711" s="53">
        <v>6</v>
      </c>
      <c r="I711" s="53" t="s">
        <v>223</v>
      </c>
      <c r="J711" s="53">
        <v>1991</v>
      </c>
    </row>
    <row r="712" spans="1:10">
      <c r="A712" s="122"/>
      <c r="B712" s="40" t="s">
        <v>17</v>
      </c>
      <c r="C712" s="40">
        <v>38</v>
      </c>
      <c r="D712" s="40">
        <v>1</v>
      </c>
      <c r="E712" s="40"/>
      <c r="F712" s="40"/>
      <c r="G712" s="40"/>
      <c r="H712" s="53">
        <v>7</v>
      </c>
      <c r="I712" s="53" t="s">
        <v>223</v>
      </c>
      <c r="J712" s="53">
        <v>1991</v>
      </c>
    </row>
    <row r="713" spans="1:10">
      <c r="A713" s="121">
        <v>84</v>
      </c>
      <c r="B713" s="40" t="s">
        <v>18</v>
      </c>
      <c r="C713" s="40">
        <v>1</v>
      </c>
      <c r="D713" s="40">
        <v>1</v>
      </c>
      <c r="E713" s="40"/>
      <c r="F713" s="40" t="s">
        <v>114</v>
      </c>
      <c r="G713" s="40"/>
      <c r="H713" s="53">
        <v>1</v>
      </c>
      <c r="I713" s="53" t="s">
        <v>223</v>
      </c>
      <c r="J713" s="53">
        <v>2013</v>
      </c>
    </row>
    <row r="714" spans="1:10">
      <c r="A714" s="136"/>
      <c r="B714" s="40" t="s">
        <v>18</v>
      </c>
      <c r="C714" s="40">
        <v>1</v>
      </c>
      <c r="D714" s="40">
        <v>1</v>
      </c>
      <c r="E714" s="40"/>
      <c r="F714" s="40" t="s">
        <v>114</v>
      </c>
      <c r="G714" s="40"/>
      <c r="H714" s="53">
        <v>2</v>
      </c>
      <c r="I714" s="53" t="s">
        <v>223</v>
      </c>
      <c r="J714" s="53">
        <v>2013</v>
      </c>
    </row>
    <row r="715" spans="1:10">
      <c r="A715" s="136"/>
      <c r="B715" s="40" t="s">
        <v>18</v>
      </c>
      <c r="C715" s="40">
        <v>1</v>
      </c>
      <c r="D715" s="40">
        <v>1</v>
      </c>
      <c r="E715" s="40"/>
      <c r="F715" s="40" t="s">
        <v>114</v>
      </c>
      <c r="G715" s="40"/>
      <c r="H715" s="53">
        <v>3</v>
      </c>
      <c r="I715" s="53" t="s">
        <v>223</v>
      </c>
      <c r="J715" s="53">
        <v>2013</v>
      </c>
    </row>
    <row r="716" spans="1:10">
      <c r="A716" s="136"/>
      <c r="B716" s="40" t="s">
        <v>18</v>
      </c>
      <c r="C716" s="40">
        <v>1</v>
      </c>
      <c r="D716" s="40">
        <v>1</v>
      </c>
      <c r="E716" s="40"/>
      <c r="F716" s="40" t="s">
        <v>114</v>
      </c>
      <c r="G716" s="40"/>
      <c r="H716" s="53">
        <v>4</v>
      </c>
      <c r="I716" s="53" t="s">
        <v>223</v>
      </c>
      <c r="J716" s="53">
        <v>2013</v>
      </c>
    </row>
    <row r="717" spans="1:10">
      <c r="A717" s="136"/>
      <c r="B717" s="40" t="s">
        <v>18</v>
      </c>
      <c r="C717" s="40">
        <v>1</v>
      </c>
      <c r="D717" s="40">
        <v>1</v>
      </c>
      <c r="E717" s="40"/>
      <c r="F717" s="40" t="s">
        <v>114</v>
      </c>
      <c r="G717" s="40"/>
      <c r="H717" s="53">
        <v>5</v>
      </c>
      <c r="I717" s="53" t="s">
        <v>223</v>
      </c>
      <c r="J717" s="53">
        <v>2013</v>
      </c>
    </row>
    <row r="718" spans="1:10">
      <c r="A718" s="136"/>
      <c r="B718" s="40" t="s">
        <v>18</v>
      </c>
      <c r="C718" s="40">
        <v>1</v>
      </c>
      <c r="D718" s="40">
        <v>1</v>
      </c>
      <c r="E718" s="40"/>
      <c r="F718" s="40" t="s">
        <v>114</v>
      </c>
      <c r="G718" s="40"/>
      <c r="H718" s="53">
        <v>6</v>
      </c>
      <c r="I718" s="53" t="s">
        <v>223</v>
      </c>
      <c r="J718" s="53">
        <v>2013</v>
      </c>
    </row>
    <row r="719" spans="1:10">
      <c r="A719" s="136"/>
      <c r="B719" s="40" t="s">
        <v>18</v>
      </c>
      <c r="C719" s="40">
        <v>1</v>
      </c>
      <c r="D719" s="40">
        <v>1</v>
      </c>
      <c r="E719" s="40"/>
      <c r="F719" s="40" t="s">
        <v>114</v>
      </c>
      <c r="G719" s="40"/>
      <c r="H719" s="53">
        <v>7</v>
      </c>
      <c r="I719" s="53" t="s">
        <v>223</v>
      </c>
      <c r="J719" s="53">
        <v>2013</v>
      </c>
    </row>
    <row r="720" spans="1:10">
      <c r="A720" s="136"/>
      <c r="B720" s="40" t="s">
        <v>18</v>
      </c>
      <c r="C720" s="40">
        <v>1</v>
      </c>
      <c r="D720" s="40">
        <v>1</v>
      </c>
      <c r="E720" s="40"/>
      <c r="F720" s="40" t="s">
        <v>114</v>
      </c>
      <c r="G720" s="40"/>
      <c r="H720" s="53">
        <v>8</v>
      </c>
      <c r="I720" s="53" t="s">
        <v>223</v>
      </c>
      <c r="J720" s="53">
        <v>2013</v>
      </c>
    </row>
    <row r="721" spans="1:10">
      <c r="A721" s="136"/>
      <c r="B721" s="40" t="s">
        <v>18</v>
      </c>
      <c r="C721" s="40">
        <v>1</v>
      </c>
      <c r="D721" s="40">
        <v>1</v>
      </c>
      <c r="E721" s="40"/>
      <c r="F721" s="40" t="s">
        <v>114</v>
      </c>
      <c r="G721" s="40"/>
      <c r="H721" s="53">
        <v>9</v>
      </c>
      <c r="I721" s="53" t="s">
        <v>223</v>
      </c>
      <c r="J721" s="53">
        <v>2013</v>
      </c>
    </row>
    <row r="722" spans="1:10">
      <c r="A722" s="136"/>
      <c r="B722" s="40" t="s">
        <v>18</v>
      </c>
      <c r="C722" s="40">
        <v>1</v>
      </c>
      <c r="D722" s="40">
        <v>1</v>
      </c>
      <c r="E722" s="40"/>
      <c r="F722" s="40" t="s">
        <v>114</v>
      </c>
      <c r="G722" s="40"/>
      <c r="H722" s="53">
        <v>10</v>
      </c>
      <c r="I722" s="53" t="s">
        <v>223</v>
      </c>
      <c r="J722" s="53">
        <v>2013</v>
      </c>
    </row>
    <row r="723" spans="1:10">
      <c r="A723" s="136"/>
      <c r="B723" s="40" t="s">
        <v>18</v>
      </c>
      <c r="C723" s="40">
        <v>1</v>
      </c>
      <c r="D723" s="40">
        <v>1</v>
      </c>
      <c r="E723" s="40"/>
      <c r="F723" s="40" t="s">
        <v>114</v>
      </c>
      <c r="G723" s="40"/>
      <c r="H723" s="53">
        <v>11</v>
      </c>
      <c r="I723" s="53" t="s">
        <v>223</v>
      </c>
      <c r="J723" s="53">
        <v>2013</v>
      </c>
    </row>
    <row r="724" spans="1:10">
      <c r="A724" s="136"/>
      <c r="B724" s="40" t="s">
        <v>18</v>
      </c>
      <c r="C724" s="40">
        <v>1</v>
      </c>
      <c r="D724" s="40">
        <v>1</v>
      </c>
      <c r="E724" s="40"/>
      <c r="F724" s="40" t="s">
        <v>114</v>
      </c>
      <c r="G724" s="40"/>
      <c r="H724" s="53">
        <v>12</v>
      </c>
      <c r="I724" s="53" t="s">
        <v>223</v>
      </c>
      <c r="J724" s="53">
        <v>2013</v>
      </c>
    </row>
    <row r="725" spans="1:10">
      <c r="A725" s="136"/>
      <c r="B725" s="40" t="s">
        <v>18</v>
      </c>
      <c r="C725" s="40">
        <v>1</v>
      </c>
      <c r="D725" s="40">
        <v>1</v>
      </c>
      <c r="E725" s="40"/>
      <c r="F725" s="40" t="s">
        <v>114</v>
      </c>
      <c r="G725" s="40"/>
      <c r="H725" s="53">
        <v>13</v>
      </c>
      <c r="I725" s="53" t="s">
        <v>223</v>
      </c>
      <c r="J725" s="53">
        <v>2013</v>
      </c>
    </row>
    <row r="726" spans="1:10">
      <c r="A726" s="136"/>
      <c r="B726" s="40" t="s">
        <v>18</v>
      </c>
      <c r="C726" s="40">
        <v>1</v>
      </c>
      <c r="D726" s="40">
        <v>1</v>
      </c>
      <c r="E726" s="40"/>
      <c r="F726" s="40" t="s">
        <v>114</v>
      </c>
      <c r="G726" s="40"/>
      <c r="H726" s="53">
        <v>14</v>
      </c>
      <c r="I726" s="53" t="s">
        <v>223</v>
      </c>
      <c r="J726" s="53">
        <v>2013</v>
      </c>
    </row>
    <row r="727" spans="1:10">
      <c r="A727" s="122"/>
      <c r="B727" s="40" t="s">
        <v>18</v>
      </c>
      <c r="C727" s="40">
        <v>1</v>
      </c>
      <c r="D727" s="40">
        <v>1</v>
      </c>
      <c r="E727" s="40"/>
      <c r="F727" s="40" t="s">
        <v>114</v>
      </c>
      <c r="G727" s="40"/>
      <c r="H727" s="53">
        <v>15</v>
      </c>
      <c r="I727" s="53" t="s">
        <v>223</v>
      </c>
      <c r="J727" s="53">
        <v>2013</v>
      </c>
    </row>
    <row r="728" spans="1:10">
      <c r="A728" s="121">
        <v>85</v>
      </c>
      <c r="B728" s="40" t="s">
        <v>18</v>
      </c>
      <c r="C728" s="40">
        <v>3</v>
      </c>
      <c r="D728" s="40">
        <v>4</v>
      </c>
      <c r="E728" s="40"/>
      <c r="F728" s="40" t="s">
        <v>114</v>
      </c>
      <c r="G728" s="40"/>
      <c r="H728" s="53">
        <v>1</v>
      </c>
      <c r="I728" s="53" t="s">
        <v>223</v>
      </c>
      <c r="J728" s="83">
        <v>43364</v>
      </c>
    </row>
    <row r="729" spans="1:10">
      <c r="A729" s="136"/>
      <c r="B729" s="40" t="s">
        <v>18</v>
      </c>
      <c r="C729" s="40">
        <v>3</v>
      </c>
      <c r="D729" s="40">
        <v>4</v>
      </c>
      <c r="E729" s="40"/>
      <c r="F729" s="40" t="s">
        <v>114</v>
      </c>
      <c r="G729" s="40"/>
      <c r="H729" s="53">
        <v>2</v>
      </c>
      <c r="I729" s="53" t="s">
        <v>223</v>
      </c>
      <c r="J729" s="83">
        <v>43364</v>
      </c>
    </row>
    <row r="730" spans="1:10">
      <c r="A730" s="122"/>
      <c r="B730" s="40" t="s">
        <v>18</v>
      </c>
      <c r="C730" s="40">
        <v>3</v>
      </c>
      <c r="D730" s="40">
        <v>4</v>
      </c>
      <c r="E730" s="40"/>
      <c r="F730" s="40" t="s">
        <v>114</v>
      </c>
      <c r="G730" s="40"/>
      <c r="H730" s="53">
        <v>3</v>
      </c>
      <c r="I730" s="53" t="s">
        <v>223</v>
      </c>
      <c r="J730" s="83">
        <v>43364</v>
      </c>
    </row>
    <row r="731" spans="1:10">
      <c r="A731" s="121">
        <v>86</v>
      </c>
      <c r="B731" s="40" t="s">
        <v>18</v>
      </c>
      <c r="C731" s="40">
        <v>3</v>
      </c>
      <c r="D731" s="40">
        <v>5</v>
      </c>
      <c r="E731" s="40"/>
      <c r="F731" s="40" t="s">
        <v>114</v>
      </c>
      <c r="G731" s="40"/>
      <c r="H731" s="53">
        <v>1</v>
      </c>
      <c r="I731" s="53" t="s">
        <v>223</v>
      </c>
      <c r="J731" s="53">
        <v>2013</v>
      </c>
    </row>
    <row r="732" spans="1:10">
      <c r="A732" s="122"/>
      <c r="B732" s="40" t="s">
        <v>18</v>
      </c>
      <c r="C732" s="40">
        <v>3</v>
      </c>
      <c r="D732" s="40">
        <v>5</v>
      </c>
      <c r="E732" s="40"/>
      <c r="F732" s="40" t="s">
        <v>114</v>
      </c>
      <c r="G732" s="40"/>
      <c r="H732" s="53">
        <v>1</v>
      </c>
      <c r="I732" s="53" t="s">
        <v>222</v>
      </c>
      <c r="J732" s="53">
        <v>2013</v>
      </c>
    </row>
    <row r="733" spans="1:10">
      <c r="A733" s="121">
        <v>87</v>
      </c>
      <c r="B733" s="40" t="s">
        <v>18</v>
      </c>
      <c r="C733" s="40">
        <v>5</v>
      </c>
      <c r="D733" s="40">
        <v>1</v>
      </c>
      <c r="E733" s="40"/>
      <c r="F733" s="40" t="s">
        <v>114</v>
      </c>
      <c r="G733" s="40"/>
      <c r="H733" s="53">
        <v>1</v>
      </c>
      <c r="I733" s="53" t="s">
        <v>223</v>
      </c>
      <c r="J733" s="53">
        <v>1978</v>
      </c>
    </row>
    <row r="734" spans="1:10">
      <c r="A734" s="136"/>
      <c r="B734" s="40" t="s">
        <v>18</v>
      </c>
      <c r="C734" s="40">
        <v>5</v>
      </c>
      <c r="D734" s="40">
        <v>1</v>
      </c>
      <c r="E734" s="40"/>
      <c r="F734" s="40" t="s">
        <v>114</v>
      </c>
      <c r="G734" s="40"/>
      <c r="H734" s="53">
        <v>2</v>
      </c>
      <c r="I734" s="53" t="s">
        <v>223</v>
      </c>
      <c r="J734" s="53">
        <v>1978</v>
      </c>
    </row>
    <row r="735" spans="1:10">
      <c r="A735" s="136"/>
      <c r="B735" s="40" t="s">
        <v>18</v>
      </c>
      <c r="C735" s="40">
        <v>5</v>
      </c>
      <c r="D735" s="40">
        <v>1</v>
      </c>
      <c r="E735" s="40"/>
      <c r="F735" s="40" t="s">
        <v>114</v>
      </c>
      <c r="G735" s="40"/>
      <c r="H735" s="53">
        <v>3</v>
      </c>
      <c r="I735" s="53" t="s">
        <v>223</v>
      </c>
      <c r="J735" s="53">
        <v>1978</v>
      </c>
    </row>
    <row r="736" spans="1:10">
      <c r="A736" s="136"/>
      <c r="B736" s="40" t="s">
        <v>18</v>
      </c>
      <c r="C736" s="40">
        <v>5</v>
      </c>
      <c r="D736" s="40">
        <v>1</v>
      </c>
      <c r="E736" s="40"/>
      <c r="F736" s="40" t="s">
        <v>114</v>
      </c>
      <c r="G736" s="40"/>
      <c r="H736" s="53">
        <v>4</v>
      </c>
      <c r="I736" s="53" t="s">
        <v>223</v>
      </c>
      <c r="J736" s="53">
        <v>1978</v>
      </c>
    </row>
    <row r="737" spans="1:10">
      <c r="A737" s="136"/>
      <c r="B737" s="40" t="s">
        <v>18</v>
      </c>
      <c r="C737" s="40">
        <v>5</v>
      </c>
      <c r="D737" s="40">
        <v>1</v>
      </c>
      <c r="E737" s="40"/>
      <c r="F737" s="40" t="s">
        <v>114</v>
      </c>
      <c r="G737" s="40"/>
      <c r="H737" s="53">
        <v>5</v>
      </c>
      <c r="I737" s="53" t="s">
        <v>223</v>
      </c>
      <c r="J737" s="53">
        <v>1978</v>
      </c>
    </row>
    <row r="738" spans="1:10">
      <c r="A738" s="136"/>
      <c r="B738" s="40" t="s">
        <v>18</v>
      </c>
      <c r="C738" s="40">
        <v>5</v>
      </c>
      <c r="D738" s="40">
        <v>1</v>
      </c>
      <c r="E738" s="40"/>
      <c r="F738" s="40" t="s">
        <v>114</v>
      </c>
      <c r="G738" s="40"/>
      <c r="H738" s="53">
        <v>6</v>
      </c>
      <c r="I738" s="53" t="s">
        <v>223</v>
      </c>
      <c r="J738" s="53">
        <v>1978</v>
      </c>
    </row>
    <row r="739" spans="1:10">
      <c r="A739" s="136"/>
      <c r="B739" s="40" t="s">
        <v>18</v>
      </c>
      <c r="C739" s="40">
        <v>5</v>
      </c>
      <c r="D739" s="40">
        <v>1</v>
      </c>
      <c r="E739" s="40"/>
      <c r="F739" s="40" t="s">
        <v>114</v>
      </c>
      <c r="G739" s="40"/>
      <c r="H739" s="53">
        <v>7</v>
      </c>
      <c r="I739" s="53" t="s">
        <v>223</v>
      </c>
      <c r="J739" s="53">
        <v>1978</v>
      </c>
    </row>
    <row r="740" spans="1:10">
      <c r="A740" s="136"/>
      <c r="B740" s="40" t="s">
        <v>18</v>
      </c>
      <c r="C740" s="40">
        <v>5</v>
      </c>
      <c r="D740" s="40">
        <v>1</v>
      </c>
      <c r="E740" s="40"/>
      <c r="F740" s="40" t="s">
        <v>114</v>
      </c>
      <c r="G740" s="40"/>
      <c r="H740" s="53">
        <v>8</v>
      </c>
      <c r="I740" s="53" t="s">
        <v>223</v>
      </c>
      <c r="J740" s="53">
        <v>1978</v>
      </c>
    </row>
    <row r="741" spans="1:10">
      <c r="A741" s="136"/>
      <c r="B741" s="40" t="s">
        <v>18</v>
      </c>
      <c r="C741" s="40">
        <v>5</v>
      </c>
      <c r="D741" s="40">
        <v>1</v>
      </c>
      <c r="E741" s="40"/>
      <c r="F741" s="40" t="s">
        <v>114</v>
      </c>
      <c r="G741" s="40"/>
      <c r="H741" s="53">
        <v>9</v>
      </c>
      <c r="I741" s="53" t="s">
        <v>223</v>
      </c>
      <c r="J741" s="53">
        <v>1978</v>
      </c>
    </row>
    <row r="742" spans="1:10">
      <c r="A742" s="136"/>
      <c r="B742" s="40" t="s">
        <v>18</v>
      </c>
      <c r="C742" s="40">
        <v>5</v>
      </c>
      <c r="D742" s="40">
        <v>1</v>
      </c>
      <c r="E742" s="40"/>
      <c r="F742" s="40" t="s">
        <v>114</v>
      </c>
      <c r="G742" s="40"/>
      <c r="H742" s="53">
        <v>10</v>
      </c>
      <c r="I742" s="53" t="s">
        <v>223</v>
      </c>
      <c r="J742" s="53">
        <v>1978</v>
      </c>
    </row>
    <row r="743" spans="1:10">
      <c r="A743" s="136"/>
      <c r="B743" s="40" t="s">
        <v>18</v>
      </c>
      <c r="C743" s="40">
        <v>5</v>
      </c>
      <c r="D743" s="40">
        <v>1</v>
      </c>
      <c r="E743" s="40"/>
      <c r="F743" s="40" t="s">
        <v>114</v>
      </c>
      <c r="G743" s="40"/>
      <c r="H743" s="53">
        <v>11</v>
      </c>
      <c r="I743" s="53" t="s">
        <v>223</v>
      </c>
      <c r="J743" s="53">
        <v>1978</v>
      </c>
    </row>
    <row r="744" spans="1:10">
      <c r="A744" s="122"/>
      <c r="B744" s="40" t="s">
        <v>18</v>
      </c>
      <c r="C744" s="40">
        <v>5</v>
      </c>
      <c r="D744" s="40">
        <v>1</v>
      </c>
      <c r="E744" s="40"/>
      <c r="F744" s="40" t="s">
        <v>114</v>
      </c>
      <c r="G744" s="40"/>
      <c r="H744" s="53">
        <v>12</v>
      </c>
      <c r="I744" s="53" t="s">
        <v>223</v>
      </c>
      <c r="J744" s="53">
        <v>1978</v>
      </c>
    </row>
    <row r="745" spans="1:10">
      <c r="A745" s="121">
        <v>88</v>
      </c>
      <c r="B745" s="40" t="s">
        <v>18</v>
      </c>
      <c r="C745" s="40">
        <v>5</v>
      </c>
      <c r="D745" s="40">
        <v>2</v>
      </c>
      <c r="E745" s="40"/>
      <c r="F745" s="40" t="s">
        <v>114</v>
      </c>
      <c r="G745" s="40"/>
      <c r="H745" s="53">
        <v>1</v>
      </c>
      <c r="I745" s="53" t="s">
        <v>223</v>
      </c>
      <c r="J745" s="53">
        <v>1978</v>
      </c>
    </row>
    <row r="746" spans="1:10">
      <c r="A746" s="136"/>
      <c r="B746" s="40" t="s">
        <v>18</v>
      </c>
      <c r="C746" s="40">
        <v>5</v>
      </c>
      <c r="D746" s="40">
        <v>2</v>
      </c>
      <c r="E746" s="40"/>
      <c r="F746" s="40" t="s">
        <v>114</v>
      </c>
      <c r="G746" s="40"/>
      <c r="H746" s="53">
        <v>2</v>
      </c>
      <c r="I746" s="53" t="s">
        <v>223</v>
      </c>
      <c r="J746" s="53">
        <v>1978</v>
      </c>
    </row>
    <row r="747" spans="1:10">
      <c r="A747" s="122"/>
      <c r="B747" s="40" t="s">
        <v>18</v>
      </c>
      <c r="C747" s="40">
        <v>5</v>
      </c>
      <c r="D747" s="40">
        <v>2</v>
      </c>
      <c r="E747" s="40"/>
      <c r="F747" s="40" t="s">
        <v>114</v>
      </c>
      <c r="G747" s="40"/>
      <c r="H747" s="53">
        <v>3</v>
      </c>
      <c r="I747" s="53" t="s">
        <v>223</v>
      </c>
      <c r="J747" s="53">
        <v>1978</v>
      </c>
    </row>
    <row r="748" spans="1:10">
      <c r="A748" s="121">
        <v>89</v>
      </c>
      <c r="B748" s="40" t="s">
        <v>18</v>
      </c>
      <c r="C748" s="40">
        <v>7</v>
      </c>
      <c r="D748" s="40">
        <v>1</v>
      </c>
      <c r="E748" s="40"/>
      <c r="F748" s="40" t="s">
        <v>114</v>
      </c>
      <c r="G748" s="40"/>
      <c r="H748" s="53">
        <v>1</v>
      </c>
      <c r="I748" s="53" t="s">
        <v>223</v>
      </c>
      <c r="J748" s="83">
        <v>43228</v>
      </c>
    </row>
    <row r="749" spans="1:10">
      <c r="A749" s="136"/>
      <c r="B749" s="40" t="s">
        <v>18</v>
      </c>
      <c r="C749" s="40">
        <v>7</v>
      </c>
      <c r="D749" s="40">
        <v>1</v>
      </c>
      <c r="E749" s="40"/>
      <c r="F749" s="40" t="s">
        <v>114</v>
      </c>
      <c r="G749" s="40"/>
      <c r="H749" s="53">
        <v>2</v>
      </c>
      <c r="I749" s="53" t="s">
        <v>223</v>
      </c>
      <c r="J749" s="83">
        <v>43228</v>
      </c>
    </row>
    <row r="750" spans="1:10">
      <c r="A750" s="136"/>
      <c r="B750" s="40" t="s">
        <v>18</v>
      </c>
      <c r="C750" s="40">
        <v>7</v>
      </c>
      <c r="D750" s="40">
        <v>1</v>
      </c>
      <c r="E750" s="40"/>
      <c r="F750" s="40" t="s">
        <v>114</v>
      </c>
      <c r="G750" s="40"/>
      <c r="H750" s="53">
        <v>3</v>
      </c>
      <c r="I750" s="53" t="s">
        <v>223</v>
      </c>
      <c r="J750" s="83">
        <v>43228</v>
      </c>
    </row>
    <row r="751" spans="1:10">
      <c r="A751" s="136"/>
      <c r="B751" s="40" t="s">
        <v>18</v>
      </c>
      <c r="C751" s="40">
        <v>7</v>
      </c>
      <c r="D751" s="40">
        <v>1</v>
      </c>
      <c r="E751" s="40"/>
      <c r="F751" s="40" t="s">
        <v>114</v>
      </c>
      <c r="G751" s="40"/>
      <c r="H751" s="53">
        <v>4</v>
      </c>
      <c r="I751" s="53" t="s">
        <v>223</v>
      </c>
      <c r="J751" s="83">
        <v>43228</v>
      </c>
    </row>
    <row r="752" spans="1:10">
      <c r="A752" s="136"/>
      <c r="B752" s="40" t="s">
        <v>18</v>
      </c>
      <c r="C752" s="40">
        <v>7</v>
      </c>
      <c r="D752" s="40">
        <v>1</v>
      </c>
      <c r="E752" s="40"/>
      <c r="F752" s="40" t="s">
        <v>114</v>
      </c>
      <c r="G752" s="40"/>
      <c r="H752" s="53">
        <v>5</v>
      </c>
      <c r="I752" s="53" t="s">
        <v>223</v>
      </c>
      <c r="J752" s="83">
        <v>43228</v>
      </c>
    </row>
    <row r="753" spans="1:10">
      <c r="A753" s="136"/>
      <c r="B753" s="40" t="s">
        <v>18</v>
      </c>
      <c r="C753" s="40">
        <v>7</v>
      </c>
      <c r="D753" s="40">
        <v>1</v>
      </c>
      <c r="E753" s="40"/>
      <c r="F753" s="40" t="s">
        <v>114</v>
      </c>
      <c r="G753" s="40"/>
      <c r="H753" s="53">
        <v>6</v>
      </c>
      <c r="I753" s="53" t="s">
        <v>223</v>
      </c>
      <c r="J753" s="83">
        <v>43228</v>
      </c>
    </row>
    <row r="754" spans="1:10">
      <c r="A754" s="136"/>
      <c r="B754" s="40" t="s">
        <v>18</v>
      </c>
      <c r="C754" s="40">
        <v>7</v>
      </c>
      <c r="D754" s="40">
        <v>1</v>
      </c>
      <c r="E754" s="40"/>
      <c r="F754" s="40" t="s">
        <v>114</v>
      </c>
      <c r="G754" s="40"/>
      <c r="H754" s="53">
        <v>7</v>
      </c>
      <c r="I754" s="53" t="s">
        <v>223</v>
      </c>
      <c r="J754" s="83">
        <v>43228</v>
      </c>
    </row>
    <row r="755" spans="1:10">
      <c r="A755" s="136"/>
      <c r="B755" s="40" t="s">
        <v>18</v>
      </c>
      <c r="C755" s="40">
        <v>7</v>
      </c>
      <c r="D755" s="40">
        <v>1</v>
      </c>
      <c r="E755" s="40"/>
      <c r="F755" s="40" t="s">
        <v>114</v>
      </c>
      <c r="G755" s="40"/>
      <c r="H755" s="53">
        <v>8</v>
      </c>
      <c r="I755" s="53" t="s">
        <v>223</v>
      </c>
      <c r="J755" s="83">
        <v>43228</v>
      </c>
    </row>
    <row r="756" spans="1:10">
      <c r="A756" s="136"/>
      <c r="B756" s="40" t="s">
        <v>18</v>
      </c>
      <c r="C756" s="40">
        <v>7</v>
      </c>
      <c r="D756" s="40">
        <v>1</v>
      </c>
      <c r="E756" s="40"/>
      <c r="F756" s="40" t="s">
        <v>114</v>
      </c>
      <c r="G756" s="40"/>
      <c r="H756" s="53">
        <v>9</v>
      </c>
      <c r="I756" s="53" t="s">
        <v>223</v>
      </c>
      <c r="J756" s="83">
        <v>43228</v>
      </c>
    </row>
    <row r="757" spans="1:10">
      <c r="A757" s="136"/>
      <c r="B757" s="40" t="s">
        <v>18</v>
      </c>
      <c r="C757" s="40">
        <v>7</v>
      </c>
      <c r="D757" s="40">
        <v>1</v>
      </c>
      <c r="E757" s="40"/>
      <c r="F757" s="40" t="s">
        <v>114</v>
      </c>
      <c r="G757" s="40"/>
      <c r="H757" s="53">
        <v>10</v>
      </c>
      <c r="I757" s="53" t="s">
        <v>223</v>
      </c>
      <c r="J757" s="83">
        <v>43228</v>
      </c>
    </row>
    <row r="758" spans="1:10">
      <c r="A758" s="136"/>
      <c r="B758" s="40" t="s">
        <v>18</v>
      </c>
      <c r="C758" s="40">
        <v>7</v>
      </c>
      <c r="D758" s="40">
        <v>1</v>
      </c>
      <c r="E758" s="40"/>
      <c r="F758" s="40" t="s">
        <v>114</v>
      </c>
      <c r="G758" s="40"/>
      <c r="H758" s="53">
        <v>11</v>
      </c>
      <c r="I758" s="53" t="s">
        <v>223</v>
      </c>
      <c r="J758" s="83">
        <v>43228</v>
      </c>
    </row>
    <row r="759" spans="1:10">
      <c r="A759" s="136"/>
      <c r="B759" s="40" t="s">
        <v>18</v>
      </c>
      <c r="C759" s="40">
        <v>7</v>
      </c>
      <c r="D759" s="40">
        <v>1</v>
      </c>
      <c r="E759" s="40"/>
      <c r="F759" s="40" t="s">
        <v>114</v>
      </c>
      <c r="G759" s="40"/>
      <c r="H759" s="53">
        <v>12</v>
      </c>
      <c r="I759" s="53" t="s">
        <v>223</v>
      </c>
      <c r="J759" s="83">
        <v>43228</v>
      </c>
    </row>
    <row r="760" spans="1:10">
      <c r="A760" s="136"/>
      <c r="B760" s="40" t="s">
        <v>18</v>
      </c>
      <c r="C760" s="40">
        <v>7</v>
      </c>
      <c r="D760" s="40">
        <v>1</v>
      </c>
      <c r="E760" s="40"/>
      <c r="F760" s="40" t="s">
        <v>114</v>
      </c>
      <c r="G760" s="40"/>
      <c r="H760" s="53">
        <v>13</v>
      </c>
      <c r="I760" s="53" t="s">
        <v>223</v>
      </c>
      <c r="J760" s="83">
        <v>43228</v>
      </c>
    </row>
    <row r="761" spans="1:10">
      <c r="A761" s="122"/>
      <c r="B761" s="40" t="s">
        <v>18</v>
      </c>
      <c r="C761" s="40">
        <v>7</v>
      </c>
      <c r="D761" s="40">
        <v>1</v>
      </c>
      <c r="E761" s="40"/>
      <c r="F761" s="40" t="s">
        <v>114</v>
      </c>
      <c r="G761" s="40"/>
      <c r="H761" s="53">
        <v>14</v>
      </c>
      <c r="I761" s="53" t="s">
        <v>223</v>
      </c>
      <c r="J761" s="83">
        <v>43228</v>
      </c>
    </row>
    <row r="762" spans="1:10">
      <c r="A762" s="121">
        <v>90</v>
      </c>
      <c r="B762" s="40" t="s">
        <v>18</v>
      </c>
      <c r="C762" s="75" t="s">
        <v>19</v>
      </c>
      <c r="D762" s="40"/>
      <c r="E762" s="40"/>
      <c r="F762" s="40" t="s">
        <v>114</v>
      </c>
      <c r="G762" s="42" t="s">
        <v>20</v>
      </c>
      <c r="H762" s="53">
        <v>1</v>
      </c>
      <c r="I762" s="53" t="s">
        <v>223</v>
      </c>
      <c r="J762" s="53">
        <v>1981</v>
      </c>
    </row>
    <row r="763" spans="1:10">
      <c r="A763" s="136"/>
      <c r="B763" s="40" t="s">
        <v>18</v>
      </c>
      <c r="C763" s="75" t="s">
        <v>19</v>
      </c>
      <c r="D763" s="40"/>
      <c r="E763" s="40"/>
      <c r="F763" s="40" t="s">
        <v>114</v>
      </c>
      <c r="G763" s="42"/>
      <c r="H763" s="53">
        <v>2</v>
      </c>
      <c r="I763" s="53" t="s">
        <v>223</v>
      </c>
      <c r="J763" s="53">
        <v>1981</v>
      </c>
    </row>
    <row r="764" spans="1:10">
      <c r="A764" s="136"/>
      <c r="B764" s="40" t="s">
        <v>18</v>
      </c>
      <c r="C764" s="75" t="s">
        <v>19</v>
      </c>
      <c r="D764" s="40"/>
      <c r="E764" s="40"/>
      <c r="F764" s="40" t="s">
        <v>114</v>
      </c>
      <c r="G764" s="42"/>
      <c r="H764" s="53">
        <v>3</v>
      </c>
      <c r="I764" s="53" t="s">
        <v>223</v>
      </c>
      <c r="J764" s="53">
        <v>1981</v>
      </c>
    </row>
    <row r="765" spans="1:10">
      <c r="A765" s="136"/>
      <c r="B765" s="40" t="s">
        <v>18</v>
      </c>
      <c r="C765" s="75" t="s">
        <v>19</v>
      </c>
      <c r="D765" s="40"/>
      <c r="E765" s="40"/>
      <c r="F765" s="40" t="s">
        <v>114</v>
      </c>
      <c r="G765" s="42"/>
      <c r="H765" s="53">
        <v>4</v>
      </c>
      <c r="I765" s="53" t="s">
        <v>223</v>
      </c>
      <c r="J765" s="53">
        <v>1981</v>
      </c>
    </row>
    <row r="766" spans="1:10">
      <c r="A766" s="136"/>
      <c r="B766" s="40" t="s">
        <v>18</v>
      </c>
      <c r="C766" s="75" t="s">
        <v>19</v>
      </c>
      <c r="D766" s="40"/>
      <c r="E766" s="40"/>
      <c r="F766" s="40" t="s">
        <v>114</v>
      </c>
      <c r="G766" s="42"/>
      <c r="H766" s="53">
        <v>5</v>
      </c>
      <c r="I766" s="53" t="s">
        <v>223</v>
      </c>
      <c r="J766" s="53">
        <v>1981</v>
      </c>
    </row>
    <row r="767" spans="1:10">
      <c r="A767" s="136"/>
      <c r="B767" s="40" t="s">
        <v>18</v>
      </c>
      <c r="C767" s="75" t="s">
        <v>19</v>
      </c>
      <c r="D767" s="40"/>
      <c r="E767" s="40"/>
      <c r="F767" s="40" t="s">
        <v>114</v>
      </c>
      <c r="G767" s="42"/>
      <c r="H767" s="53">
        <v>6</v>
      </c>
      <c r="I767" s="53" t="s">
        <v>223</v>
      </c>
      <c r="J767" s="53">
        <v>1981</v>
      </c>
    </row>
    <row r="768" spans="1:10">
      <c r="A768" s="136"/>
      <c r="B768" s="40" t="s">
        <v>18</v>
      </c>
      <c r="C768" s="75" t="s">
        <v>19</v>
      </c>
      <c r="D768" s="40"/>
      <c r="E768" s="40"/>
      <c r="F768" s="40" t="s">
        <v>114</v>
      </c>
      <c r="G768" s="42"/>
      <c r="H768" s="53">
        <v>7</v>
      </c>
      <c r="I768" s="53" t="s">
        <v>223</v>
      </c>
      <c r="J768" s="53">
        <v>1981</v>
      </c>
    </row>
    <row r="769" spans="1:10">
      <c r="A769" s="136"/>
      <c r="B769" s="40" t="s">
        <v>18</v>
      </c>
      <c r="C769" s="75" t="s">
        <v>19</v>
      </c>
      <c r="D769" s="40"/>
      <c r="E769" s="40"/>
      <c r="F769" s="40" t="s">
        <v>114</v>
      </c>
      <c r="G769" s="42"/>
      <c r="H769" s="53">
        <v>8</v>
      </c>
      <c r="I769" s="53" t="s">
        <v>223</v>
      </c>
      <c r="J769" s="53">
        <v>1981</v>
      </c>
    </row>
    <row r="770" spans="1:10">
      <c r="A770" s="136"/>
      <c r="B770" s="40" t="s">
        <v>18</v>
      </c>
      <c r="C770" s="75" t="s">
        <v>19</v>
      </c>
      <c r="D770" s="40"/>
      <c r="E770" s="40"/>
      <c r="F770" s="40" t="s">
        <v>114</v>
      </c>
      <c r="G770" s="42"/>
      <c r="H770" s="53">
        <v>9</v>
      </c>
      <c r="I770" s="53" t="s">
        <v>223</v>
      </c>
      <c r="J770" s="53">
        <v>1981</v>
      </c>
    </row>
    <row r="771" spans="1:10">
      <c r="A771" s="122"/>
      <c r="B771" s="40" t="s">
        <v>18</v>
      </c>
      <c r="C771" s="75" t="s">
        <v>19</v>
      </c>
      <c r="D771" s="40"/>
      <c r="E771" s="40"/>
      <c r="F771" s="40" t="s">
        <v>114</v>
      </c>
      <c r="G771" s="42"/>
      <c r="H771" s="53">
        <v>10</v>
      </c>
      <c r="I771" s="53" t="s">
        <v>223</v>
      </c>
      <c r="J771" s="53">
        <v>1981</v>
      </c>
    </row>
    <row r="772" spans="1:10">
      <c r="A772" s="121">
        <v>91</v>
      </c>
      <c r="B772" s="40" t="s">
        <v>18</v>
      </c>
      <c r="C772" s="40">
        <v>13</v>
      </c>
      <c r="D772" s="40">
        <v>2</v>
      </c>
      <c r="E772" s="40"/>
      <c r="F772" s="40" t="s">
        <v>114</v>
      </c>
      <c r="G772" s="40"/>
      <c r="H772" s="53">
        <v>1</v>
      </c>
      <c r="I772" s="53" t="s">
        <v>223</v>
      </c>
      <c r="J772" s="83">
        <v>43343</v>
      </c>
    </row>
    <row r="773" spans="1:10">
      <c r="A773" s="136"/>
      <c r="B773" s="40" t="s">
        <v>18</v>
      </c>
      <c r="C773" s="40">
        <v>13</v>
      </c>
      <c r="D773" s="40">
        <v>2</v>
      </c>
      <c r="E773" s="40"/>
      <c r="F773" s="40" t="s">
        <v>114</v>
      </c>
      <c r="G773" s="40"/>
      <c r="H773" s="53">
        <v>1</v>
      </c>
      <c r="I773" s="53" t="s">
        <v>223</v>
      </c>
      <c r="J773" s="53">
        <v>1985</v>
      </c>
    </row>
    <row r="774" spans="1:10">
      <c r="A774" s="136"/>
      <c r="B774" s="40" t="s">
        <v>18</v>
      </c>
      <c r="C774" s="40">
        <v>13</v>
      </c>
      <c r="D774" s="40">
        <v>2</v>
      </c>
      <c r="E774" s="40"/>
      <c r="F774" s="40" t="s">
        <v>114</v>
      </c>
      <c r="G774" s="40"/>
      <c r="H774" s="53">
        <v>2</v>
      </c>
      <c r="I774" s="53" t="s">
        <v>223</v>
      </c>
      <c r="J774" s="83">
        <v>43343</v>
      </c>
    </row>
    <row r="775" spans="1:10">
      <c r="A775" s="136"/>
      <c r="B775" s="40" t="s">
        <v>18</v>
      </c>
      <c r="C775" s="40">
        <v>13</v>
      </c>
      <c r="D775" s="40">
        <v>2</v>
      </c>
      <c r="E775" s="40"/>
      <c r="F775" s="40" t="s">
        <v>114</v>
      </c>
      <c r="G775" s="40"/>
      <c r="H775" s="53">
        <v>2</v>
      </c>
      <c r="I775" s="53" t="s">
        <v>223</v>
      </c>
      <c r="J775" s="53">
        <v>1985</v>
      </c>
    </row>
    <row r="776" spans="1:10">
      <c r="A776" s="136"/>
      <c r="B776" s="40" t="s">
        <v>18</v>
      </c>
      <c r="C776" s="40">
        <v>13</v>
      </c>
      <c r="D776" s="40">
        <v>2</v>
      </c>
      <c r="E776" s="40"/>
      <c r="F776" s="40" t="s">
        <v>114</v>
      </c>
      <c r="G776" s="40"/>
      <c r="H776" s="53">
        <v>3</v>
      </c>
      <c r="I776" s="53" t="s">
        <v>223</v>
      </c>
      <c r="J776" s="83">
        <v>43343</v>
      </c>
    </row>
    <row r="777" spans="1:10">
      <c r="A777" s="122"/>
      <c r="B777" s="40" t="s">
        <v>18</v>
      </c>
      <c r="C777" s="40">
        <v>13</v>
      </c>
      <c r="D777" s="40">
        <v>2</v>
      </c>
      <c r="E777" s="40"/>
      <c r="F777" s="40" t="s">
        <v>114</v>
      </c>
      <c r="G777" s="40"/>
      <c r="H777" s="53">
        <v>3</v>
      </c>
      <c r="I777" s="53" t="s">
        <v>223</v>
      </c>
      <c r="J777" s="53">
        <v>1985</v>
      </c>
    </row>
    <row r="778" spans="1:10">
      <c r="A778" s="121">
        <v>92</v>
      </c>
      <c r="B778" s="40" t="s">
        <v>18</v>
      </c>
      <c r="C778" s="40">
        <v>15</v>
      </c>
      <c r="D778" s="40">
        <v>2</v>
      </c>
      <c r="E778" s="40"/>
      <c r="F778" s="40" t="s">
        <v>114</v>
      </c>
      <c r="G778" s="40"/>
      <c r="H778" s="53">
        <v>1</v>
      </c>
      <c r="I778" s="53" t="s">
        <v>223</v>
      </c>
      <c r="J778" s="53">
        <v>1981</v>
      </c>
    </row>
    <row r="779" spans="1:10">
      <c r="A779" s="136"/>
      <c r="B779" s="40" t="s">
        <v>18</v>
      </c>
      <c r="C779" s="40">
        <v>15</v>
      </c>
      <c r="D779" s="40">
        <v>2</v>
      </c>
      <c r="E779" s="40"/>
      <c r="F779" s="40" t="s">
        <v>114</v>
      </c>
      <c r="G779" s="40"/>
      <c r="H779" s="53">
        <v>1</v>
      </c>
      <c r="I779" s="53" t="s">
        <v>223</v>
      </c>
      <c r="J779" s="53">
        <v>1984</v>
      </c>
    </row>
    <row r="780" spans="1:10">
      <c r="A780" s="136"/>
      <c r="B780" s="40" t="s">
        <v>18</v>
      </c>
      <c r="C780" s="40">
        <v>15</v>
      </c>
      <c r="D780" s="40">
        <v>2</v>
      </c>
      <c r="E780" s="40"/>
      <c r="F780" s="40" t="s">
        <v>114</v>
      </c>
      <c r="G780" s="40"/>
      <c r="H780" s="53">
        <v>2</v>
      </c>
      <c r="I780" s="53" t="s">
        <v>223</v>
      </c>
      <c r="J780" s="53">
        <v>1981</v>
      </c>
    </row>
    <row r="781" spans="1:10">
      <c r="A781" s="136"/>
      <c r="B781" s="40" t="s">
        <v>18</v>
      </c>
      <c r="C781" s="40">
        <v>15</v>
      </c>
      <c r="D781" s="40">
        <v>2</v>
      </c>
      <c r="E781" s="40"/>
      <c r="F781" s="40" t="s">
        <v>114</v>
      </c>
      <c r="G781" s="40"/>
      <c r="H781" s="53">
        <v>2</v>
      </c>
      <c r="I781" s="53" t="s">
        <v>223</v>
      </c>
      <c r="J781" s="53">
        <v>1984</v>
      </c>
    </row>
    <row r="782" spans="1:10">
      <c r="A782" s="136"/>
      <c r="B782" s="40" t="s">
        <v>18</v>
      </c>
      <c r="C782" s="40">
        <v>15</v>
      </c>
      <c r="D782" s="40">
        <v>2</v>
      </c>
      <c r="E782" s="40"/>
      <c r="F782" s="40" t="s">
        <v>114</v>
      </c>
      <c r="G782" s="40"/>
      <c r="H782" s="53">
        <v>3</v>
      </c>
      <c r="I782" s="53" t="s">
        <v>223</v>
      </c>
      <c r="J782" s="53">
        <v>1981</v>
      </c>
    </row>
    <row r="783" spans="1:10">
      <c r="A783" s="136"/>
      <c r="B783" s="40" t="s">
        <v>18</v>
      </c>
      <c r="C783" s="40">
        <v>15</v>
      </c>
      <c r="D783" s="40">
        <v>2</v>
      </c>
      <c r="E783" s="40"/>
      <c r="F783" s="40" t="s">
        <v>114</v>
      </c>
      <c r="G783" s="40"/>
      <c r="H783" s="53">
        <v>3</v>
      </c>
      <c r="I783" s="53" t="s">
        <v>223</v>
      </c>
      <c r="J783" s="53">
        <v>1984</v>
      </c>
    </row>
    <row r="784" spans="1:10">
      <c r="A784" s="136"/>
      <c r="B784" s="40" t="s">
        <v>18</v>
      </c>
      <c r="C784" s="40">
        <v>15</v>
      </c>
      <c r="D784" s="40">
        <v>2</v>
      </c>
      <c r="E784" s="40"/>
      <c r="F784" s="40" t="s">
        <v>114</v>
      </c>
      <c r="G784" s="40"/>
      <c r="H784" s="53">
        <v>4</v>
      </c>
      <c r="I784" s="53" t="s">
        <v>223</v>
      </c>
      <c r="J784" s="53">
        <v>1981</v>
      </c>
    </row>
    <row r="785" spans="1:10">
      <c r="A785" s="136"/>
      <c r="B785" s="40" t="s">
        <v>18</v>
      </c>
      <c r="C785" s="40">
        <v>15</v>
      </c>
      <c r="D785" s="40">
        <v>2</v>
      </c>
      <c r="E785" s="40"/>
      <c r="F785" s="40" t="s">
        <v>114</v>
      </c>
      <c r="G785" s="40"/>
      <c r="H785" s="53">
        <v>4</v>
      </c>
      <c r="I785" s="53" t="s">
        <v>223</v>
      </c>
      <c r="J785" s="53">
        <v>1984</v>
      </c>
    </row>
    <row r="786" spans="1:10">
      <c r="A786" s="136"/>
      <c r="B786" s="40" t="s">
        <v>18</v>
      </c>
      <c r="C786" s="40">
        <v>15</v>
      </c>
      <c r="D786" s="40">
        <v>2</v>
      </c>
      <c r="E786" s="40"/>
      <c r="F786" s="40" t="s">
        <v>114</v>
      </c>
      <c r="G786" s="40"/>
      <c r="H786" s="53">
        <v>5</v>
      </c>
      <c r="I786" s="53" t="s">
        <v>223</v>
      </c>
      <c r="J786" s="53">
        <v>1981</v>
      </c>
    </row>
    <row r="787" spans="1:10">
      <c r="A787" s="136"/>
      <c r="B787" s="40" t="s">
        <v>18</v>
      </c>
      <c r="C787" s="40">
        <v>15</v>
      </c>
      <c r="D787" s="40">
        <v>2</v>
      </c>
      <c r="E787" s="40"/>
      <c r="F787" s="40" t="s">
        <v>114</v>
      </c>
      <c r="G787" s="40"/>
      <c r="H787" s="53">
        <v>5</v>
      </c>
      <c r="I787" s="53" t="s">
        <v>223</v>
      </c>
      <c r="J787" s="53">
        <v>1984</v>
      </c>
    </row>
    <row r="788" spans="1:10">
      <c r="A788" s="136"/>
      <c r="B788" s="40" t="s">
        <v>18</v>
      </c>
      <c r="C788" s="40">
        <v>15</v>
      </c>
      <c r="D788" s="40">
        <v>2</v>
      </c>
      <c r="E788" s="40"/>
      <c r="F788" s="40" t="s">
        <v>114</v>
      </c>
      <c r="G788" s="40"/>
      <c r="H788" s="53">
        <v>6</v>
      </c>
      <c r="I788" s="53" t="s">
        <v>223</v>
      </c>
      <c r="J788" s="53">
        <v>1981</v>
      </c>
    </row>
    <row r="789" spans="1:10">
      <c r="A789" s="136"/>
      <c r="B789" s="40" t="s">
        <v>18</v>
      </c>
      <c r="C789" s="40">
        <v>15</v>
      </c>
      <c r="D789" s="40">
        <v>2</v>
      </c>
      <c r="E789" s="40"/>
      <c r="F789" s="40" t="s">
        <v>114</v>
      </c>
      <c r="G789" s="40"/>
      <c r="H789" s="53">
        <v>6</v>
      </c>
      <c r="I789" s="53" t="s">
        <v>223</v>
      </c>
      <c r="J789" s="53">
        <v>1984</v>
      </c>
    </row>
    <row r="790" spans="1:10">
      <c r="A790" s="136"/>
      <c r="B790" s="40" t="s">
        <v>18</v>
      </c>
      <c r="C790" s="40">
        <v>15</v>
      </c>
      <c r="D790" s="40">
        <v>2</v>
      </c>
      <c r="E790" s="40"/>
      <c r="F790" s="40" t="s">
        <v>114</v>
      </c>
      <c r="G790" s="40"/>
      <c r="H790" s="53">
        <v>7</v>
      </c>
      <c r="I790" s="53" t="s">
        <v>223</v>
      </c>
      <c r="J790" s="53">
        <v>1981</v>
      </c>
    </row>
    <row r="791" spans="1:10">
      <c r="A791" s="136"/>
      <c r="B791" s="40" t="s">
        <v>18</v>
      </c>
      <c r="C791" s="40">
        <v>15</v>
      </c>
      <c r="D791" s="40">
        <v>2</v>
      </c>
      <c r="E791" s="40"/>
      <c r="F791" s="40" t="s">
        <v>114</v>
      </c>
      <c r="G791" s="40"/>
      <c r="H791" s="53">
        <v>7</v>
      </c>
      <c r="I791" s="53" t="s">
        <v>223</v>
      </c>
      <c r="J791" s="53">
        <v>1984</v>
      </c>
    </row>
    <row r="792" spans="1:10">
      <c r="A792" s="136"/>
      <c r="B792" s="40" t="s">
        <v>18</v>
      </c>
      <c r="C792" s="40">
        <v>15</v>
      </c>
      <c r="D792" s="40">
        <v>2</v>
      </c>
      <c r="E792" s="40"/>
      <c r="F792" s="40" t="s">
        <v>114</v>
      </c>
      <c r="G792" s="40"/>
      <c r="H792" s="53">
        <v>8</v>
      </c>
      <c r="I792" s="53" t="s">
        <v>223</v>
      </c>
      <c r="J792" s="53">
        <v>1981</v>
      </c>
    </row>
    <row r="793" spans="1:10">
      <c r="A793" s="122"/>
      <c r="B793" s="40" t="s">
        <v>18</v>
      </c>
      <c r="C793" s="40">
        <v>15</v>
      </c>
      <c r="D793" s="40">
        <v>2</v>
      </c>
      <c r="E793" s="40"/>
      <c r="F793" s="40" t="s">
        <v>114</v>
      </c>
      <c r="G793" s="40"/>
      <c r="H793" s="53">
        <v>8</v>
      </c>
      <c r="I793" s="53" t="s">
        <v>223</v>
      </c>
      <c r="J793" s="53">
        <v>1984</v>
      </c>
    </row>
    <row r="794" spans="1:10">
      <c r="A794" s="121">
        <v>93</v>
      </c>
      <c r="B794" s="40" t="s">
        <v>18</v>
      </c>
      <c r="C794" s="40">
        <v>21</v>
      </c>
      <c r="D794" s="40">
        <v>3</v>
      </c>
      <c r="E794" s="40"/>
      <c r="F794" s="40" t="s">
        <v>114</v>
      </c>
      <c r="G794" s="40"/>
      <c r="H794" s="53">
        <v>1</v>
      </c>
      <c r="I794" s="53" t="s">
        <v>223</v>
      </c>
      <c r="J794" s="53">
        <v>1981</v>
      </c>
    </row>
    <row r="795" spans="1:10">
      <c r="A795" s="136"/>
      <c r="B795" s="40" t="s">
        <v>18</v>
      </c>
      <c r="C795" s="40">
        <v>21</v>
      </c>
      <c r="D795" s="40">
        <v>3</v>
      </c>
      <c r="E795" s="40"/>
      <c r="F795" s="40" t="s">
        <v>114</v>
      </c>
      <c r="G795" s="40"/>
      <c r="H795" s="53">
        <v>1</v>
      </c>
      <c r="I795" s="53" t="s">
        <v>223</v>
      </c>
      <c r="J795" s="53">
        <v>1982</v>
      </c>
    </row>
    <row r="796" spans="1:10">
      <c r="A796" s="136"/>
      <c r="B796" s="40" t="s">
        <v>18</v>
      </c>
      <c r="C796" s="40">
        <v>21</v>
      </c>
      <c r="D796" s="40">
        <v>3</v>
      </c>
      <c r="E796" s="40"/>
      <c r="F796" s="40" t="s">
        <v>114</v>
      </c>
      <c r="G796" s="40"/>
      <c r="H796" s="53">
        <v>2</v>
      </c>
      <c r="I796" s="53" t="s">
        <v>223</v>
      </c>
      <c r="J796" s="53">
        <v>1981</v>
      </c>
    </row>
    <row r="797" spans="1:10">
      <c r="A797" s="136"/>
      <c r="B797" s="40" t="s">
        <v>18</v>
      </c>
      <c r="C797" s="40">
        <v>21</v>
      </c>
      <c r="D797" s="40">
        <v>3</v>
      </c>
      <c r="E797" s="40"/>
      <c r="F797" s="40" t="s">
        <v>114</v>
      </c>
      <c r="G797" s="40"/>
      <c r="H797" s="53">
        <v>2</v>
      </c>
      <c r="I797" s="53" t="s">
        <v>223</v>
      </c>
      <c r="J797" s="53">
        <v>1982</v>
      </c>
    </row>
    <row r="798" spans="1:10">
      <c r="A798" s="136"/>
      <c r="B798" s="40" t="s">
        <v>18</v>
      </c>
      <c r="C798" s="40">
        <v>21</v>
      </c>
      <c r="D798" s="40">
        <v>3</v>
      </c>
      <c r="E798" s="40"/>
      <c r="F798" s="40" t="s">
        <v>114</v>
      </c>
      <c r="G798" s="40"/>
      <c r="H798" s="53">
        <v>3</v>
      </c>
      <c r="I798" s="53" t="s">
        <v>223</v>
      </c>
      <c r="J798" s="53">
        <v>1981</v>
      </c>
    </row>
    <row r="799" spans="1:10">
      <c r="A799" s="136"/>
      <c r="B799" s="40" t="s">
        <v>18</v>
      </c>
      <c r="C799" s="40">
        <v>21</v>
      </c>
      <c r="D799" s="40">
        <v>3</v>
      </c>
      <c r="E799" s="40"/>
      <c r="F799" s="40" t="s">
        <v>114</v>
      </c>
      <c r="G799" s="40"/>
      <c r="H799" s="53">
        <v>3</v>
      </c>
      <c r="I799" s="53" t="s">
        <v>223</v>
      </c>
      <c r="J799" s="53">
        <v>1982</v>
      </c>
    </row>
    <row r="800" spans="1:10">
      <c r="A800" s="136"/>
      <c r="B800" s="40" t="s">
        <v>18</v>
      </c>
      <c r="C800" s="40">
        <v>21</v>
      </c>
      <c r="D800" s="40">
        <v>3</v>
      </c>
      <c r="E800" s="40"/>
      <c r="F800" s="40" t="s">
        <v>114</v>
      </c>
      <c r="G800" s="40"/>
      <c r="H800" s="53">
        <v>4</v>
      </c>
      <c r="I800" s="53" t="s">
        <v>223</v>
      </c>
      <c r="J800" s="53">
        <v>1981</v>
      </c>
    </row>
    <row r="801" spans="1:10">
      <c r="A801" s="136"/>
      <c r="B801" s="40" t="s">
        <v>18</v>
      </c>
      <c r="C801" s="40">
        <v>21</v>
      </c>
      <c r="D801" s="40">
        <v>3</v>
      </c>
      <c r="E801" s="40"/>
      <c r="F801" s="40" t="s">
        <v>114</v>
      </c>
      <c r="G801" s="40"/>
      <c r="H801" s="53">
        <v>4</v>
      </c>
      <c r="I801" s="53" t="s">
        <v>223</v>
      </c>
      <c r="J801" s="53">
        <v>1982</v>
      </c>
    </row>
    <row r="802" spans="1:10">
      <c r="A802" s="136"/>
      <c r="B802" s="40" t="s">
        <v>18</v>
      </c>
      <c r="C802" s="40">
        <v>21</v>
      </c>
      <c r="D802" s="40">
        <v>3</v>
      </c>
      <c r="E802" s="40"/>
      <c r="F802" s="40" t="s">
        <v>114</v>
      </c>
      <c r="G802" s="40"/>
      <c r="H802" s="53">
        <v>5</v>
      </c>
      <c r="I802" s="53" t="s">
        <v>223</v>
      </c>
      <c r="J802" s="53">
        <v>1981</v>
      </c>
    </row>
    <row r="803" spans="1:10">
      <c r="A803" s="136"/>
      <c r="B803" s="40" t="s">
        <v>18</v>
      </c>
      <c r="C803" s="40">
        <v>21</v>
      </c>
      <c r="D803" s="40">
        <v>3</v>
      </c>
      <c r="E803" s="40"/>
      <c r="F803" s="40" t="s">
        <v>114</v>
      </c>
      <c r="G803" s="40"/>
      <c r="H803" s="53">
        <v>5</v>
      </c>
      <c r="I803" s="53" t="s">
        <v>223</v>
      </c>
      <c r="J803" s="53">
        <v>1982</v>
      </c>
    </row>
    <row r="804" spans="1:10">
      <c r="A804" s="136"/>
      <c r="B804" s="40" t="s">
        <v>18</v>
      </c>
      <c r="C804" s="40">
        <v>21</v>
      </c>
      <c r="D804" s="40">
        <v>3</v>
      </c>
      <c r="E804" s="40"/>
      <c r="F804" s="40" t="s">
        <v>114</v>
      </c>
      <c r="G804" s="40"/>
      <c r="H804" s="53">
        <v>6</v>
      </c>
      <c r="I804" s="53" t="s">
        <v>223</v>
      </c>
      <c r="J804" s="53">
        <v>1981</v>
      </c>
    </row>
    <row r="805" spans="1:10">
      <c r="A805" s="136"/>
      <c r="B805" s="40" t="s">
        <v>18</v>
      </c>
      <c r="C805" s="40">
        <v>21</v>
      </c>
      <c r="D805" s="40">
        <v>3</v>
      </c>
      <c r="E805" s="40"/>
      <c r="F805" s="40" t="s">
        <v>114</v>
      </c>
      <c r="G805" s="40"/>
      <c r="H805" s="53">
        <v>6</v>
      </c>
      <c r="I805" s="53" t="s">
        <v>223</v>
      </c>
      <c r="J805" s="53">
        <v>1982</v>
      </c>
    </row>
    <row r="806" spans="1:10">
      <c r="A806" s="136"/>
      <c r="B806" s="40" t="s">
        <v>18</v>
      </c>
      <c r="C806" s="40">
        <v>21</v>
      </c>
      <c r="D806" s="40">
        <v>3</v>
      </c>
      <c r="E806" s="40"/>
      <c r="F806" s="40" t="s">
        <v>114</v>
      </c>
      <c r="G806" s="40"/>
      <c r="H806" s="53">
        <v>7</v>
      </c>
      <c r="I806" s="53" t="s">
        <v>223</v>
      </c>
      <c r="J806" s="53">
        <v>1981</v>
      </c>
    </row>
    <row r="807" spans="1:10">
      <c r="A807" s="122"/>
      <c r="B807" s="40" t="s">
        <v>18</v>
      </c>
      <c r="C807" s="40">
        <v>21</v>
      </c>
      <c r="D807" s="40">
        <v>3</v>
      </c>
      <c r="E807" s="40"/>
      <c r="F807" s="40" t="s">
        <v>114</v>
      </c>
      <c r="G807" s="40"/>
      <c r="H807" s="53">
        <v>7</v>
      </c>
      <c r="I807" s="53" t="s">
        <v>223</v>
      </c>
      <c r="J807" s="53">
        <v>1982</v>
      </c>
    </row>
    <row r="808" spans="1:10">
      <c r="A808" s="121">
        <v>94</v>
      </c>
      <c r="B808" s="40" t="s">
        <v>21</v>
      </c>
      <c r="C808" s="40">
        <v>3</v>
      </c>
      <c r="D808" s="40"/>
      <c r="E808" s="40"/>
      <c r="F808" s="40" t="s">
        <v>114</v>
      </c>
      <c r="G808" s="40"/>
      <c r="H808" s="53">
        <v>1</v>
      </c>
      <c r="I808" s="53" t="s">
        <v>223</v>
      </c>
      <c r="J808" s="53">
        <v>1980</v>
      </c>
    </row>
    <row r="809" spans="1:10">
      <c r="A809" s="136"/>
      <c r="B809" s="40" t="s">
        <v>21</v>
      </c>
      <c r="C809" s="40">
        <v>3</v>
      </c>
      <c r="D809" s="40"/>
      <c r="E809" s="40"/>
      <c r="F809" s="40" t="s">
        <v>114</v>
      </c>
      <c r="G809" s="40"/>
      <c r="H809" s="53">
        <v>1</v>
      </c>
      <c r="I809" s="53" t="s">
        <v>223</v>
      </c>
      <c r="J809" s="53">
        <v>1980</v>
      </c>
    </row>
    <row r="810" spans="1:10">
      <c r="A810" s="136"/>
      <c r="B810" s="40" t="s">
        <v>21</v>
      </c>
      <c r="C810" s="40">
        <v>3</v>
      </c>
      <c r="D810" s="40"/>
      <c r="E810" s="40"/>
      <c r="F810" s="40" t="s">
        <v>114</v>
      </c>
      <c r="G810" s="40"/>
      <c r="H810" s="53">
        <v>2</v>
      </c>
      <c r="I810" s="53" t="s">
        <v>223</v>
      </c>
      <c r="J810" s="53">
        <v>1980</v>
      </c>
    </row>
    <row r="811" spans="1:10">
      <c r="A811" s="136"/>
      <c r="B811" s="40" t="s">
        <v>21</v>
      </c>
      <c r="C811" s="40">
        <v>3</v>
      </c>
      <c r="D811" s="40"/>
      <c r="E811" s="40"/>
      <c r="F811" s="40" t="s">
        <v>114</v>
      </c>
      <c r="G811" s="40"/>
      <c r="H811" s="53">
        <v>2</v>
      </c>
      <c r="I811" s="53" t="s">
        <v>223</v>
      </c>
      <c r="J811" s="53">
        <v>1980</v>
      </c>
    </row>
    <row r="812" spans="1:10">
      <c r="A812" s="136"/>
      <c r="B812" s="40" t="s">
        <v>21</v>
      </c>
      <c r="C812" s="40">
        <v>3</v>
      </c>
      <c r="D812" s="40"/>
      <c r="E812" s="40"/>
      <c r="F812" s="40" t="s">
        <v>114</v>
      </c>
      <c r="G812" s="40"/>
      <c r="H812" s="53">
        <v>3</v>
      </c>
      <c r="I812" s="53" t="s">
        <v>223</v>
      </c>
      <c r="J812" s="53">
        <v>1980</v>
      </c>
    </row>
    <row r="813" spans="1:10">
      <c r="A813" s="136"/>
      <c r="B813" s="40" t="s">
        <v>21</v>
      </c>
      <c r="C813" s="40">
        <v>3</v>
      </c>
      <c r="D813" s="40"/>
      <c r="E813" s="40"/>
      <c r="F813" s="40" t="s">
        <v>114</v>
      </c>
      <c r="G813" s="40"/>
      <c r="H813" s="53">
        <v>3</v>
      </c>
      <c r="I813" s="53" t="s">
        <v>223</v>
      </c>
      <c r="J813" s="53">
        <v>1980</v>
      </c>
    </row>
    <row r="814" spans="1:10">
      <c r="A814" s="136"/>
      <c r="B814" s="40" t="s">
        <v>21</v>
      </c>
      <c r="C814" s="40">
        <v>3</v>
      </c>
      <c r="D814" s="40"/>
      <c r="E814" s="40"/>
      <c r="F814" s="40" t="s">
        <v>114</v>
      </c>
      <c r="G814" s="40"/>
      <c r="H814" s="53">
        <v>4</v>
      </c>
      <c r="I814" s="53" t="s">
        <v>223</v>
      </c>
      <c r="J814" s="53">
        <v>1980</v>
      </c>
    </row>
    <row r="815" spans="1:10">
      <c r="A815" s="122"/>
      <c r="B815" s="40" t="s">
        <v>21</v>
      </c>
      <c r="C815" s="40">
        <v>3</v>
      </c>
      <c r="D815" s="40"/>
      <c r="E815" s="40"/>
      <c r="F815" s="40" t="s">
        <v>114</v>
      </c>
      <c r="G815" s="40"/>
      <c r="H815" s="53">
        <v>4</v>
      </c>
      <c r="I815" s="53" t="s">
        <v>223</v>
      </c>
      <c r="J815" s="53">
        <v>1980</v>
      </c>
    </row>
    <row r="816" spans="1:10">
      <c r="H816" s="20"/>
      <c r="I816" s="20"/>
      <c r="J816" s="20"/>
    </row>
  </sheetData>
  <mergeCells count="98">
    <mergeCell ref="A762:A771"/>
    <mergeCell ref="A772:A777"/>
    <mergeCell ref="A778:A793"/>
    <mergeCell ref="A794:A807"/>
    <mergeCell ref="A808:A815"/>
    <mergeCell ref="A728:A730"/>
    <mergeCell ref="A731:A732"/>
    <mergeCell ref="A733:A744"/>
    <mergeCell ref="A745:A747"/>
    <mergeCell ref="A748:A761"/>
    <mergeCell ref="A675:A677"/>
    <mergeCell ref="A678:A693"/>
    <mergeCell ref="A694:A705"/>
    <mergeCell ref="A706:A712"/>
    <mergeCell ref="A713:A727"/>
    <mergeCell ref="A637:A639"/>
    <mergeCell ref="A640:A649"/>
    <mergeCell ref="A650:A669"/>
    <mergeCell ref="A670:A672"/>
    <mergeCell ref="A673:A674"/>
    <mergeCell ref="A615:A616"/>
    <mergeCell ref="A617:A618"/>
    <mergeCell ref="A619:A625"/>
    <mergeCell ref="A626:A632"/>
    <mergeCell ref="A633:A636"/>
    <mergeCell ref="A589:A590"/>
    <mergeCell ref="A591:A593"/>
    <mergeCell ref="A594:A604"/>
    <mergeCell ref="A605:A612"/>
    <mergeCell ref="A613:A614"/>
    <mergeCell ref="A560:A574"/>
    <mergeCell ref="A575:A580"/>
    <mergeCell ref="A581:A584"/>
    <mergeCell ref="A585:A588"/>
    <mergeCell ref="A525:A536"/>
    <mergeCell ref="A537:A544"/>
    <mergeCell ref="A545:A548"/>
    <mergeCell ref="A549:A554"/>
    <mergeCell ref="A555:A559"/>
    <mergeCell ref="A475:A487"/>
    <mergeCell ref="A488:A503"/>
    <mergeCell ref="A504:A508"/>
    <mergeCell ref="A509:A520"/>
    <mergeCell ref="A521:A524"/>
    <mergeCell ref="A426:A435"/>
    <mergeCell ref="A436:A447"/>
    <mergeCell ref="A448:A457"/>
    <mergeCell ref="A458:A467"/>
    <mergeCell ref="A468:A474"/>
    <mergeCell ref="A372:A379"/>
    <mergeCell ref="A380:A387"/>
    <mergeCell ref="A388:A390"/>
    <mergeCell ref="A391:A411"/>
    <mergeCell ref="A412:A425"/>
    <mergeCell ref="A306:A307"/>
    <mergeCell ref="A308:A319"/>
    <mergeCell ref="A320:A321"/>
    <mergeCell ref="A322:A345"/>
    <mergeCell ref="A346:A371"/>
    <mergeCell ref="A248:A263"/>
    <mergeCell ref="A264:A267"/>
    <mergeCell ref="A268:A287"/>
    <mergeCell ref="A288:A303"/>
    <mergeCell ref="A304:A305"/>
    <mergeCell ref="A173:A184"/>
    <mergeCell ref="A185:A204"/>
    <mergeCell ref="A205:A217"/>
    <mergeCell ref="A218:A227"/>
    <mergeCell ref="A228:A247"/>
    <mergeCell ref="A134:A141"/>
    <mergeCell ref="A142:A143"/>
    <mergeCell ref="A144:A145"/>
    <mergeCell ref="A146:A158"/>
    <mergeCell ref="A159:A172"/>
    <mergeCell ref="A81:A96"/>
    <mergeCell ref="A97:A110"/>
    <mergeCell ref="A111:A116"/>
    <mergeCell ref="A117:A126"/>
    <mergeCell ref="A127:A133"/>
    <mergeCell ref="A62:A65"/>
    <mergeCell ref="A66:A68"/>
    <mergeCell ref="A69:A80"/>
    <mergeCell ref="A37:A39"/>
    <mergeCell ref="A40:A46"/>
    <mergeCell ref="A47:A49"/>
    <mergeCell ref="A50:A51"/>
    <mergeCell ref="A52:A59"/>
    <mergeCell ref="A17:A23"/>
    <mergeCell ref="A24:A30"/>
    <mergeCell ref="A31:A33"/>
    <mergeCell ref="A34:A36"/>
    <mergeCell ref="A60:A61"/>
    <mergeCell ref="A3:A4"/>
    <mergeCell ref="H3:J3"/>
    <mergeCell ref="A1:J1"/>
    <mergeCell ref="A5:A7"/>
    <mergeCell ref="A8:A16"/>
    <mergeCell ref="B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  <pageSetUpPr fitToPage="1"/>
  </sheetPr>
  <dimension ref="A1:AE119"/>
  <sheetViews>
    <sheetView zoomScale="85" zoomScaleNormal="85" workbookViewId="0">
      <pane xSplit="7" ySplit="4" topLeftCell="S53" activePane="bottomRight" state="frozen"/>
      <selection pane="topRight" activeCell="H1" sqref="H1"/>
      <selection pane="bottomLeft" activeCell="A5" sqref="A5"/>
      <selection pane="bottomRight" activeCell="R55" sqref="R55"/>
    </sheetView>
  </sheetViews>
  <sheetFormatPr defaultRowHeight="12.75"/>
  <cols>
    <col min="1" max="1" width="6.42578125" style="20" customWidth="1"/>
    <col min="2" max="2" width="18.28515625" style="3" customWidth="1"/>
    <col min="3" max="3" width="7.42578125" style="20" customWidth="1"/>
    <col min="4" max="4" width="6.85546875" style="20" customWidth="1"/>
    <col min="5" max="5" width="8.140625" style="20" customWidth="1"/>
    <col min="6" max="6" width="6.5703125" style="20" customWidth="1"/>
    <col min="7" max="7" width="9.42578125" style="20" customWidth="1"/>
    <col min="8" max="9" width="9.140625" style="23"/>
    <col min="10" max="10" width="13.42578125" style="23" customWidth="1"/>
    <col min="11" max="11" width="13" style="23" customWidth="1"/>
    <col min="12" max="12" width="12.28515625" style="23" customWidth="1"/>
    <col min="13" max="13" width="13.5703125" style="17" customWidth="1"/>
    <col min="14" max="14" width="14.42578125" style="23" customWidth="1"/>
    <col min="15" max="15" width="10.7109375" style="23" customWidth="1"/>
    <col min="16" max="16" width="13.28515625" style="90" customWidth="1"/>
    <col min="17" max="17" width="11.42578125" style="23" customWidth="1"/>
    <col min="18" max="19" width="13.7109375" style="23" customWidth="1"/>
    <col min="20" max="21" width="9.140625" style="23"/>
    <col min="22" max="22" width="16.140625" style="23" customWidth="1"/>
    <col min="23" max="23" width="11.42578125" style="23" customWidth="1"/>
    <col min="24" max="24" width="13.42578125" style="23" customWidth="1"/>
    <col min="25" max="25" width="13.140625" style="92" customWidth="1"/>
    <col min="26" max="27" width="9.140625" style="23"/>
    <col min="28" max="28" width="15.7109375" style="92" customWidth="1"/>
    <col min="29" max="29" width="11.85546875" style="23" customWidth="1"/>
    <col min="30" max="30" width="9.140625" style="23"/>
    <col min="31" max="31" width="13.85546875" style="23" customWidth="1"/>
    <col min="32" max="16384" width="9.140625" style="3"/>
  </cols>
  <sheetData>
    <row r="1" spans="1:31" ht="18">
      <c r="A1" s="48" t="s">
        <v>59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74" customFormat="1" ht="12.75" customHeight="1">
      <c r="A2" s="138" t="s">
        <v>0</v>
      </c>
      <c r="B2" s="146" t="s">
        <v>270</v>
      </c>
      <c r="C2" s="147"/>
      <c r="D2" s="147"/>
      <c r="E2" s="147"/>
      <c r="F2" s="147"/>
      <c r="G2" s="147"/>
      <c r="H2" s="125" t="s">
        <v>82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s="74" customFormat="1" ht="12.75" customHeight="1">
      <c r="A3" s="145"/>
      <c r="B3" s="148"/>
      <c r="C3" s="149"/>
      <c r="D3" s="149"/>
      <c r="E3" s="149"/>
      <c r="F3" s="149"/>
      <c r="G3" s="149"/>
      <c r="H3" s="125" t="s">
        <v>289</v>
      </c>
      <c r="I3" s="125"/>
      <c r="J3" s="125"/>
      <c r="K3" s="125"/>
      <c r="L3" s="125"/>
      <c r="M3" s="125"/>
      <c r="N3" s="125" t="s">
        <v>216</v>
      </c>
      <c r="O3" s="125"/>
      <c r="P3" s="125"/>
      <c r="Q3" s="125"/>
      <c r="R3" s="125"/>
      <c r="S3" s="125"/>
      <c r="T3" s="125" t="s">
        <v>288</v>
      </c>
      <c r="U3" s="125"/>
      <c r="V3" s="125"/>
      <c r="W3" s="125"/>
      <c r="X3" s="125"/>
      <c r="Y3" s="125"/>
      <c r="Z3" s="125" t="s">
        <v>218</v>
      </c>
      <c r="AA3" s="125"/>
      <c r="AB3" s="125"/>
      <c r="AC3" s="125"/>
      <c r="AD3" s="125"/>
      <c r="AE3" s="125"/>
    </row>
    <row r="4" spans="1:31" s="7" customFormat="1" ht="56.25">
      <c r="A4" s="139"/>
      <c r="B4" s="29" t="s">
        <v>38</v>
      </c>
      <c r="C4" s="28" t="s">
        <v>39</v>
      </c>
      <c r="D4" s="29" t="s">
        <v>22</v>
      </c>
      <c r="E4" s="29" t="s">
        <v>40</v>
      </c>
      <c r="F4" s="29" t="s">
        <v>41</v>
      </c>
      <c r="G4" s="46" t="s">
        <v>23</v>
      </c>
      <c r="H4" s="28" t="s">
        <v>77</v>
      </c>
      <c r="I4" s="28" t="s">
        <v>78</v>
      </c>
      <c r="J4" s="28" t="s">
        <v>79</v>
      </c>
      <c r="K4" s="28" t="s">
        <v>80</v>
      </c>
      <c r="L4" s="28" t="s">
        <v>280</v>
      </c>
      <c r="M4" s="28" t="s">
        <v>423</v>
      </c>
      <c r="N4" s="28" t="s">
        <v>77</v>
      </c>
      <c r="O4" s="28" t="s">
        <v>78</v>
      </c>
      <c r="P4" s="28" t="s">
        <v>79</v>
      </c>
      <c r="Q4" s="28" t="s">
        <v>80</v>
      </c>
      <c r="R4" s="28" t="s">
        <v>280</v>
      </c>
      <c r="S4" s="28" t="s">
        <v>423</v>
      </c>
      <c r="T4" s="28" t="s">
        <v>77</v>
      </c>
      <c r="U4" s="31" t="s">
        <v>78</v>
      </c>
      <c r="V4" s="31" t="s">
        <v>79</v>
      </c>
      <c r="W4" s="31" t="s">
        <v>80</v>
      </c>
      <c r="X4" s="31" t="s">
        <v>280</v>
      </c>
      <c r="Y4" s="31" t="s">
        <v>423</v>
      </c>
      <c r="Z4" s="28" t="s">
        <v>77</v>
      </c>
      <c r="AA4" s="28" t="s">
        <v>78</v>
      </c>
      <c r="AB4" s="28" t="s">
        <v>79</v>
      </c>
      <c r="AC4" s="28" t="s">
        <v>80</v>
      </c>
      <c r="AD4" s="28" t="s">
        <v>280</v>
      </c>
      <c r="AE4" s="28" t="s">
        <v>423</v>
      </c>
    </row>
    <row r="5" spans="1:31" ht="101.25">
      <c r="A5" s="18">
        <v>1</v>
      </c>
      <c r="B5" s="37" t="s">
        <v>1</v>
      </c>
      <c r="C5" s="38">
        <v>9</v>
      </c>
      <c r="D5" s="38"/>
      <c r="E5" s="38"/>
      <c r="F5" s="38" t="s">
        <v>114</v>
      </c>
      <c r="G5" s="84"/>
      <c r="H5" s="53" t="s">
        <v>215</v>
      </c>
      <c r="I5" s="53">
        <v>0</v>
      </c>
      <c r="J5" s="58" t="s">
        <v>282</v>
      </c>
      <c r="K5" s="53" t="s">
        <v>271</v>
      </c>
      <c r="L5" s="53">
        <v>2007</v>
      </c>
      <c r="M5" s="19">
        <v>42458</v>
      </c>
      <c r="N5" s="53" t="s">
        <v>216</v>
      </c>
      <c r="O5" s="53">
        <v>1</v>
      </c>
      <c r="P5" s="58" t="s">
        <v>282</v>
      </c>
      <c r="Q5" s="53" t="s">
        <v>278</v>
      </c>
      <c r="R5" s="53">
        <v>2007</v>
      </c>
      <c r="S5" s="83">
        <v>42458</v>
      </c>
      <c r="T5" s="53" t="s">
        <v>217</v>
      </c>
      <c r="U5" s="97">
        <v>8</v>
      </c>
      <c r="V5" s="98" t="s">
        <v>282</v>
      </c>
      <c r="W5" s="97" t="s">
        <v>271</v>
      </c>
      <c r="X5" s="96" t="s">
        <v>418</v>
      </c>
      <c r="Y5" s="96" t="s">
        <v>424</v>
      </c>
      <c r="Z5" s="109" t="s">
        <v>219</v>
      </c>
      <c r="AA5" s="109">
        <v>2</v>
      </c>
      <c r="AB5" s="54" t="s">
        <v>281</v>
      </c>
      <c r="AC5" s="109" t="s">
        <v>279</v>
      </c>
      <c r="AD5" s="109">
        <v>2010</v>
      </c>
      <c r="AE5" s="109">
        <v>2018</v>
      </c>
    </row>
    <row r="6" spans="1:31" ht="25.15" customHeight="1">
      <c r="A6" s="18">
        <v>2</v>
      </c>
      <c r="B6" s="37" t="s">
        <v>1</v>
      </c>
      <c r="C6" s="38" t="s">
        <v>2</v>
      </c>
      <c r="D6" s="38"/>
      <c r="E6" s="38"/>
      <c r="F6" s="38" t="s">
        <v>114</v>
      </c>
      <c r="G6" s="84"/>
      <c r="H6" s="53" t="s">
        <v>215</v>
      </c>
      <c r="I6" s="53">
        <v>0</v>
      </c>
      <c r="J6" s="58" t="s">
        <v>282</v>
      </c>
      <c r="K6" s="53" t="s">
        <v>271</v>
      </c>
      <c r="L6" s="83">
        <v>40422</v>
      </c>
      <c r="M6" s="19">
        <v>42419</v>
      </c>
      <c r="N6" s="53" t="s">
        <v>216</v>
      </c>
      <c r="O6" s="53">
        <v>3</v>
      </c>
      <c r="P6" s="58" t="s">
        <v>282</v>
      </c>
      <c r="Q6" s="53" t="s">
        <v>278</v>
      </c>
      <c r="R6" s="83">
        <v>40422</v>
      </c>
      <c r="S6" s="83">
        <v>42419</v>
      </c>
      <c r="T6" s="53" t="s">
        <v>217</v>
      </c>
      <c r="U6" s="53">
        <v>2</v>
      </c>
      <c r="V6" s="58" t="s">
        <v>282</v>
      </c>
      <c r="W6" s="53" t="s">
        <v>271</v>
      </c>
      <c r="X6" s="51" t="s">
        <v>335</v>
      </c>
      <c r="Y6" s="51" t="s">
        <v>425</v>
      </c>
      <c r="Z6" s="109" t="s">
        <v>219</v>
      </c>
      <c r="AA6" s="109">
        <v>2</v>
      </c>
      <c r="AB6" s="54" t="s">
        <v>281</v>
      </c>
      <c r="AC6" s="109" t="s">
        <v>279</v>
      </c>
      <c r="AD6" s="109">
        <v>2010</v>
      </c>
      <c r="AE6" s="109">
        <v>2018</v>
      </c>
    </row>
    <row r="7" spans="1:31" ht="45">
      <c r="A7" s="18">
        <v>3</v>
      </c>
      <c r="B7" s="37" t="s">
        <v>3</v>
      </c>
      <c r="C7" s="38">
        <v>26</v>
      </c>
      <c r="D7" s="38">
        <v>3</v>
      </c>
      <c r="E7" s="38"/>
      <c r="F7" s="38" t="s">
        <v>114</v>
      </c>
      <c r="G7" s="84"/>
      <c r="H7" s="53" t="s">
        <v>215</v>
      </c>
      <c r="I7" s="53">
        <v>0</v>
      </c>
      <c r="J7" s="58" t="s">
        <v>282</v>
      </c>
      <c r="K7" s="53" t="s">
        <v>271</v>
      </c>
      <c r="L7" s="83">
        <v>40422</v>
      </c>
      <c r="M7" s="19" t="s">
        <v>499</v>
      </c>
      <c r="N7" s="53" t="s">
        <v>216</v>
      </c>
      <c r="O7" s="53">
        <v>2</v>
      </c>
      <c r="P7" s="58" t="s">
        <v>282</v>
      </c>
      <c r="Q7" s="53" t="s">
        <v>278</v>
      </c>
      <c r="R7" s="83">
        <v>40422</v>
      </c>
      <c r="S7" s="83" t="s">
        <v>499</v>
      </c>
      <c r="T7" s="53" t="s">
        <v>217</v>
      </c>
      <c r="U7" s="53">
        <v>4</v>
      </c>
      <c r="V7" s="58" t="s">
        <v>282</v>
      </c>
      <c r="W7" s="53" t="s">
        <v>271</v>
      </c>
      <c r="X7" s="51" t="s">
        <v>336</v>
      </c>
      <c r="Y7" s="51" t="s">
        <v>534</v>
      </c>
      <c r="Z7" s="109" t="s">
        <v>219</v>
      </c>
      <c r="AA7" s="109">
        <v>2</v>
      </c>
      <c r="AB7" s="54" t="s">
        <v>281</v>
      </c>
      <c r="AC7" s="109" t="s">
        <v>279</v>
      </c>
      <c r="AD7" s="109">
        <v>2010</v>
      </c>
      <c r="AE7" s="109">
        <v>2018</v>
      </c>
    </row>
    <row r="8" spans="1:31" ht="33.75">
      <c r="A8" s="18">
        <v>4</v>
      </c>
      <c r="B8" s="37" t="s">
        <v>4</v>
      </c>
      <c r="C8" s="38">
        <v>12</v>
      </c>
      <c r="D8" s="38">
        <v>1</v>
      </c>
      <c r="E8" s="38"/>
      <c r="F8" s="38" t="s">
        <v>114</v>
      </c>
      <c r="G8" s="84"/>
      <c r="H8" s="53" t="s">
        <v>215</v>
      </c>
      <c r="I8" s="53">
        <v>0</v>
      </c>
      <c r="J8" s="58" t="s">
        <v>282</v>
      </c>
      <c r="K8" s="53" t="s">
        <v>271</v>
      </c>
      <c r="L8" s="83" t="s">
        <v>283</v>
      </c>
      <c r="M8" s="19">
        <v>42173</v>
      </c>
      <c r="N8" s="53" t="s">
        <v>216</v>
      </c>
      <c r="O8" s="53">
        <v>2</v>
      </c>
      <c r="P8" s="58" t="s">
        <v>282</v>
      </c>
      <c r="Q8" s="53" t="s">
        <v>278</v>
      </c>
      <c r="R8" s="83" t="s">
        <v>283</v>
      </c>
      <c r="S8" s="83">
        <v>42173</v>
      </c>
      <c r="T8" s="53" t="s">
        <v>217</v>
      </c>
      <c r="U8" s="53">
        <v>3</v>
      </c>
      <c r="V8" s="58" t="s">
        <v>282</v>
      </c>
      <c r="W8" s="53" t="s">
        <v>271</v>
      </c>
      <c r="X8" s="51" t="s">
        <v>340</v>
      </c>
      <c r="Y8" s="51" t="s">
        <v>426</v>
      </c>
      <c r="Z8" s="109" t="s">
        <v>219</v>
      </c>
      <c r="AA8" s="109">
        <v>2</v>
      </c>
      <c r="AB8" s="54" t="s">
        <v>281</v>
      </c>
      <c r="AC8" s="109" t="s">
        <v>279</v>
      </c>
      <c r="AD8" s="109">
        <v>2010</v>
      </c>
      <c r="AE8" s="109">
        <v>2018</v>
      </c>
    </row>
    <row r="9" spans="1:31" ht="67.5">
      <c r="A9" s="18">
        <v>5</v>
      </c>
      <c r="B9" s="37" t="s">
        <v>4</v>
      </c>
      <c r="C9" s="38">
        <v>22</v>
      </c>
      <c r="D9" s="38"/>
      <c r="E9" s="38"/>
      <c r="F9" s="38" t="s">
        <v>114</v>
      </c>
      <c r="G9" s="84"/>
      <c r="H9" s="53" t="s">
        <v>215</v>
      </c>
      <c r="I9" s="53">
        <v>1</v>
      </c>
      <c r="J9" s="58" t="s">
        <v>282</v>
      </c>
      <c r="K9" s="53" t="s">
        <v>271</v>
      </c>
      <c r="L9" s="83">
        <v>39731</v>
      </c>
      <c r="M9" s="19">
        <v>42114</v>
      </c>
      <c r="N9" s="53" t="s">
        <v>216</v>
      </c>
      <c r="O9" s="53">
        <v>1</v>
      </c>
      <c r="P9" s="58" t="s">
        <v>282</v>
      </c>
      <c r="Q9" s="53" t="s">
        <v>278</v>
      </c>
      <c r="R9" s="83">
        <v>39731</v>
      </c>
      <c r="S9" s="83">
        <v>42114</v>
      </c>
      <c r="T9" s="53" t="s">
        <v>217</v>
      </c>
      <c r="U9" s="53">
        <v>6</v>
      </c>
      <c r="V9" s="58" t="s">
        <v>282</v>
      </c>
      <c r="W9" s="53" t="s">
        <v>271</v>
      </c>
      <c r="X9" s="51" t="s">
        <v>343</v>
      </c>
      <c r="Y9" s="51" t="s">
        <v>427</v>
      </c>
      <c r="Z9" s="109" t="s">
        <v>219</v>
      </c>
      <c r="AA9" s="109">
        <v>2</v>
      </c>
      <c r="AB9" s="54" t="s">
        <v>281</v>
      </c>
      <c r="AC9" s="109" t="s">
        <v>279</v>
      </c>
      <c r="AD9" s="109">
        <v>2006</v>
      </c>
      <c r="AE9" s="109">
        <v>2014</v>
      </c>
    </row>
    <row r="10" spans="1:31" ht="45">
      <c r="A10" s="18">
        <v>6</v>
      </c>
      <c r="B10" s="37" t="s">
        <v>4</v>
      </c>
      <c r="C10" s="38">
        <v>24</v>
      </c>
      <c r="D10" s="38"/>
      <c r="E10" s="38"/>
      <c r="F10" s="38" t="s">
        <v>114</v>
      </c>
      <c r="G10" s="84"/>
      <c r="H10" s="53" t="s">
        <v>215</v>
      </c>
      <c r="I10" s="53">
        <v>0</v>
      </c>
      <c r="J10" s="58" t="s">
        <v>282</v>
      </c>
      <c r="K10" s="53" t="s">
        <v>271</v>
      </c>
      <c r="L10" s="83">
        <v>39731</v>
      </c>
      <c r="M10" s="19">
        <v>42563</v>
      </c>
      <c r="N10" s="53" t="s">
        <v>216</v>
      </c>
      <c r="O10" s="53">
        <v>1</v>
      </c>
      <c r="P10" s="58" t="s">
        <v>282</v>
      </c>
      <c r="Q10" s="53" t="s">
        <v>278</v>
      </c>
      <c r="R10" s="83">
        <v>39731</v>
      </c>
      <c r="S10" s="83">
        <v>42563</v>
      </c>
      <c r="T10" s="53" t="s">
        <v>217</v>
      </c>
      <c r="U10" s="53">
        <v>4</v>
      </c>
      <c r="V10" s="58" t="s">
        <v>282</v>
      </c>
      <c r="W10" s="53" t="s">
        <v>271</v>
      </c>
      <c r="X10" s="51" t="s">
        <v>341</v>
      </c>
      <c r="Y10" s="51" t="s">
        <v>428</v>
      </c>
      <c r="Z10" s="109" t="s">
        <v>219</v>
      </c>
      <c r="AA10" s="109">
        <v>2</v>
      </c>
      <c r="AB10" s="54" t="s">
        <v>281</v>
      </c>
      <c r="AC10" s="109" t="s">
        <v>279</v>
      </c>
      <c r="AD10" s="109">
        <v>2009</v>
      </c>
      <c r="AE10" s="109">
        <v>2017</v>
      </c>
    </row>
    <row r="11" spans="1:31" ht="24">
      <c r="A11" s="18">
        <v>7</v>
      </c>
      <c r="B11" s="37" t="s">
        <v>4</v>
      </c>
      <c r="C11" s="38">
        <v>26</v>
      </c>
      <c r="D11" s="38"/>
      <c r="E11" s="38"/>
      <c r="F11" s="38" t="s">
        <v>114</v>
      </c>
      <c r="G11" s="84"/>
      <c r="H11" s="53" t="s">
        <v>215</v>
      </c>
      <c r="I11" s="53">
        <v>0</v>
      </c>
      <c r="J11" s="58" t="s">
        <v>282</v>
      </c>
      <c r="K11" s="53" t="s">
        <v>271</v>
      </c>
      <c r="L11" s="83" t="s">
        <v>284</v>
      </c>
      <c r="M11" s="19">
        <v>42209</v>
      </c>
      <c r="N11" s="53" t="s">
        <v>216</v>
      </c>
      <c r="O11" s="53">
        <v>1</v>
      </c>
      <c r="P11" s="58" t="s">
        <v>282</v>
      </c>
      <c r="Q11" s="53" t="s">
        <v>278</v>
      </c>
      <c r="R11" s="83" t="s">
        <v>284</v>
      </c>
      <c r="S11" s="83">
        <v>42209</v>
      </c>
      <c r="T11" s="53" t="s">
        <v>217</v>
      </c>
      <c r="U11" s="53">
        <v>1</v>
      </c>
      <c r="V11" s="58" t="s">
        <v>282</v>
      </c>
      <c r="W11" s="53" t="s">
        <v>271</v>
      </c>
      <c r="X11" s="51" t="s">
        <v>337</v>
      </c>
      <c r="Y11" s="51" t="s">
        <v>338</v>
      </c>
      <c r="Z11" s="109" t="s">
        <v>219</v>
      </c>
      <c r="AA11" s="109">
        <v>2</v>
      </c>
      <c r="AB11" s="54" t="s">
        <v>281</v>
      </c>
      <c r="AC11" s="109" t="s">
        <v>279</v>
      </c>
      <c r="AD11" s="109">
        <v>2009</v>
      </c>
      <c r="AE11" s="109">
        <v>2017</v>
      </c>
    </row>
    <row r="12" spans="1:31" ht="24">
      <c r="A12" s="18">
        <v>8</v>
      </c>
      <c r="B12" s="37" t="s">
        <v>4</v>
      </c>
      <c r="C12" s="38">
        <v>28</v>
      </c>
      <c r="D12" s="38"/>
      <c r="E12" s="38"/>
      <c r="F12" s="38" t="s">
        <v>114</v>
      </c>
      <c r="G12" s="84"/>
      <c r="H12" s="53" t="s">
        <v>215</v>
      </c>
      <c r="I12" s="53">
        <v>0</v>
      </c>
      <c r="J12" s="58" t="s">
        <v>282</v>
      </c>
      <c r="K12" s="53" t="s">
        <v>271</v>
      </c>
      <c r="L12" s="83" t="s">
        <v>284</v>
      </c>
      <c r="M12" s="19">
        <v>42111</v>
      </c>
      <c r="N12" s="53" t="s">
        <v>216</v>
      </c>
      <c r="O12" s="53">
        <v>2</v>
      </c>
      <c r="P12" s="58" t="s">
        <v>282</v>
      </c>
      <c r="Q12" s="53" t="s">
        <v>278</v>
      </c>
      <c r="R12" s="83" t="s">
        <v>284</v>
      </c>
      <c r="S12" s="83">
        <v>42111</v>
      </c>
      <c r="T12" s="53" t="s">
        <v>217</v>
      </c>
      <c r="U12" s="53">
        <v>2</v>
      </c>
      <c r="V12" s="58" t="s">
        <v>282</v>
      </c>
      <c r="W12" s="53" t="s">
        <v>271</v>
      </c>
      <c r="X12" s="51" t="s">
        <v>339</v>
      </c>
      <c r="Y12" s="51" t="s">
        <v>429</v>
      </c>
      <c r="Z12" s="109" t="s">
        <v>219</v>
      </c>
      <c r="AA12" s="109">
        <v>2</v>
      </c>
      <c r="AB12" s="54" t="s">
        <v>281</v>
      </c>
      <c r="AC12" s="109" t="s">
        <v>279</v>
      </c>
      <c r="AD12" s="109">
        <v>2010</v>
      </c>
      <c r="AE12" s="109">
        <v>2018</v>
      </c>
    </row>
    <row r="13" spans="1:31" ht="24">
      <c r="A13" s="18">
        <v>9</v>
      </c>
      <c r="B13" s="37" t="s">
        <v>4</v>
      </c>
      <c r="C13" s="38">
        <v>32</v>
      </c>
      <c r="D13" s="38">
        <v>3</v>
      </c>
      <c r="E13" s="38"/>
      <c r="F13" s="38" t="s">
        <v>114</v>
      </c>
      <c r="G13" s="84"/>
      <c r="H13" s="53" t="s">
        <v>215</v>
      </c>
      <c r="I13" s="53">
        <v>0</v>
      </c>
      <c r="J13" s="58" t="s">
        <v>282</v>
      </c>
      <c r="K13" s="53" t="s">
        <v>271</v>
      </c>
      <c r="L13" s="83" t="s">
        <v>283</v>
      </c>
      <c r="M13" s="19">
        <v>42052</v>
      </c>
      <c r="N13" s="53" t="s">
        <v>216</v>
      </c>
      <c r="O13" s="53">
        <v>1</v>
      </c>
      <c r="P13" s="58" t="s">
        <v>282</v>
      </c>
      <c r="Q13" s="53" t="s">
        <v>278</v>
      </c>
      <c r="R13" s="83" t="s">
        <v>283</v>
      </c>
      <c r="S13" s="83">
        <v>42052</v>
      </c>
      <c r="T13" s="53" t="s">
        <v>217</v>
      </c>
      <c r="U13" s="53">
        <v>1</v>
      </c>
      <c r="V13" s="58" t="s">
        <v>282</v>
      </c>
      <c r="W13" s="53" t="s">
        <v>271</v>
      </c>
      <c r="X13" s="51" t="s">
        <v>337</v>
      </c>
      <c r="Y13" s="51" t="s">
        <v>338</v>
      </c>
      <c r="Z13" s="109" t="s">
        <v>219</v>
      </c>
      <c r="AA13" s="109">
        <v>2</v>
      </c>
      <c r="AB13" s="54" t="s">
        <v>281</v>
      </c>
      <c r="AC13" s="109" t="s">
        <v>279</v>
      </c>
      <c r="AD13" s="109">
        <v>2010</v>
      </c>
      <c r="AE13" s="109">
        <v>2018</v>
      </c>
    </row>
    <row r="14" spans="1:31" ht="33.75">
      <c r="A14" s="18">
        <v>10</v>
      </c>
      <c r="B14" s="39" t="s">
        <v>4</v>
      </c>
      <c r="C14" s="40">
        <v>34</v>
      </c>
      <c r="D14" s="40"/>
      <c r="E14" s="40" t="s">
        <v>204</v>
      </c>
      <c r="F14" s="38" t="s">
        <v>114</v>
      </c>
      <c r="G14" s="85"/>
      <c r="H14" s="53" t="s">
        <v>215</v>
      </c>
      <c r="I14" s="18">
        <v>1</v>
      </c>
      <c r="J14" s="58" t="s">
        <v>282</v>
      </c>
      <c r="K14" s="53" t="s">
        <v>271</v>
      </c>
      <c r="L14" s="54" t="s">
        <v>312</v>
      </c>
      <c r="M14" s="113" t="s">
        <v>500</v>
      </c>
      <c r="N14" s="53" t="s">
        <v>216</v>
      </c>
      <c r="O14" s="54" t="s">
        <v>313</v>
      </c>
      <c r="P14" s="58" t="s">
        <v>282</v>
      </c>
      <c r="Q14" s="53" t="s">
        <v>278</v>
      </c>
      <c r="R14" s="54" t="s">
        <v>314</v>
      </c>
      <c r="S14" s="83" t="s">
        <v>500</v>
      </c>
      <c r="T14" s="53" t="s">
        <v>217</v>
      </c>
      <c r="U14" s="53">
        <v>3</v>
      </c>
      <c r="V14" s="58" t="s">
        <v>282</v>
      </c>
      <c r="W14" s="53" t="s">
        <v>271</v>
      </c>
      <c r="X14" s="51" t="s">
        <v>344</v>
      </c>
      <c r="Y14" s="51" t="s">
        <v>430</v>
      </c>
      <c r="Z14" s="109" t="s">
        <v>219</v>
      </c>
      <c r="AA14" s="109">
        <v>2</v>
      </c>
      <c r="AB14" s="54" t="s">
        <v>281</v>
      </c>
      <c r="AC14" s="109" t="s">
        <v>279</v>
      </c>
      <c r="AD14" s="109">
        <v>2010</v>
      </c>
      <c r="AE14" s="109">
        <v>2018</v>
      </c>
    </row>
    <row r="15" spans="1:31" s="9" customFormat="1" ht="24">
      <c r="A15" s="18">
        <v>11</v>
      </c>
      <c r="B15" s="27" t="s">
        <v>5</v>
      </c>
      <c r="C15" s="8">
        <v>17</v>
      </c>
      <c r="D15" s="8">
        <v>2</v>
      </c>
      <c r="E15" s="8"/>
      <c r="F15" s="8" t="s">
        <v>114</v>
      </c>
      <c r="G15" s="86"/>
      <c r="H15" s="18" t="s">
        <v>215</v>
      </c>
      <c r="I15" s="18">
        <v>0</v>
      </c>
      <c r="J15" s="87" t="s">
        <v>282</v>
      </c>
      <c r="K15" s="18" t="s">
        <v>271</v>
      </c>
      <c r="L15" s="19">
        <v>40406</v>
      </c>
      <c r="M15" s="19">
        <v>43069</v>
      </c>
      <c r="N15" s="18" t="s">
        <v>216</v>
      </c>
      <c r="O15" s="18">
        <v>2</v>
      </c>
      <c r="P15" s="87" t="s">
        <v>282</v>
      </c>
      <c r="Q15" s="18" t="s">
        <v>278</v>
      </c>
      <c r="R15" s="19">
        <v>40406</v>
      </c>
      <c r="S15" s="19">
        <v>43069</v>
      </c>
      <c r="T15" s="18" t="s">
        <v>217</v>
      </c>
      <c r="U15" s="53">
        <v>2</v>
      </c>
      <c r="V15" s="58" t="s">
        <v>282</v>
      </c>
      <c r="W15" s="53" t="s">
        <v>271</v>
      </c>
      <c r="X15" s="51" t="s">
        <v>349</v>
      </c>
      <c r="Y15" s="51" t="s">
        <v>431</v>
      </c>
      <c r="Z15" s="18" t="s">
        <v>219</v>
      </c>
      <c r="AA15" s="18">
        <v>6</v>
      </c>
      <c r="AB15" s="64" t="s">
        <v>281</v>
      </c>
      <c r="AC15" s="18" t="s">
        <v>279</v>
      </c>
      <c r="AD15" s="18">
        <v>2010</v>
      </c>
      <c r="AE15" s="18">
        <v>2018</v>
      </c>
    </row>
    <row r="16" spans="1:31" s="9" customFormat="1" ht="45">
      <c r="A16" s="18">
        <v>12</v>
      </c>
      <c r="B16" s="27" t="s">
        <v>5</v>
      </c>
      <c r="C16" s="8">
        <v>18</v>
      </c>
      <c r="D16" s="8">
        <v>1</v>
      </c>
      <c r="E16" s="8"/>
      <c r="F16" s="8" t="s">
        <v>114</v>
      </c>
      <c r="G16" s="86" t="s">
        <v>294</v>
      </c>
      <c r="H16" s="18" t="s">
        <v>215</v>
      </c>
      <c r="I16" s="18">
        <v>1</v>
      </c>
      <c r="J16" s="87" t="s">
        <v>282</v>
      </c>
      <c r="K16" s="18" t="s">
        <v>271</v>
      </c>
      <c r="L16" s="19">
        <v>40945</v>
      </c>
      <c r="M16" s="19">
        <v>42307</v>
      </c>
      <c r="N16" s="18" t="s">
        <v>216</v>
      </c>
      <c r="O16" s="18">
        <v>1</v>
      </c>
      <c r="P16" s="87" t="s">
        <v>282</v>
      </c>
      <c r="Q16" s="18" t="s">
        <v>278</v>
      </c>
      <c r="R16" s="19">
        <v>40945</v>
      </c>
      <c r="S16" s="19">
        <v>42307</v>
      </c>
      <c r="T16" s="18" t="s">
        <v>217</v>
      </c>
      <c r="U16" s="53">
        <v>4</v>
      </c>
      <c r="V16" s="58" t="s">
        <v>282</v>
      </c>
      <c r="W16" s="53" t="s">
        <v>271</v>
      </c>
      <c r="X16" s="51" t="s">
        <v>345</v>
      </c>
      <c r="Y16" s="51" t="s">
        <v>428</v>
      </c>
      <c r="Z16" s="18" t="s">
        <v>219</v>
      </c>
      <c r="AA16" s="18">
        <v>3</v>
      </c>
      <c r="AB16" s="64" t="s">
        <v>281</v>
      </c>
      <c r="AC16" s="18" t="s">
        <v>279</v>
      </c>
      <c r="AD16" s="18">
        <v>2010</v>
      </c>
      <c r="AE16" s="18">
        <v>2018</v>
      </c>
    </row>
    <row r="17" spans="1:31" s="9" customFormat="1" ht="45">
      <c r="A17" s="18">
        <v>13</v>
      </c>
      <c r="B17" s="27" t="s">
        <v>5</v>
      </c>
      <c r="C17" s="8">
        <v>18</v>
      </c>
      <c r="D17" s="8">
        <v>1</v>
      </c>
      <c r="E17" s="8"/>
      <c r="F17" s="8" t="s">
        <v>115</v>
      </c>
      <c r="G17" s="86" t="s">
        <v>295</v>
      </c>
      <c r="H17" s="18" t="s">
        <v>215</v>
      </c>
      <c r="I17" s="18">
        <v>1</v>
      </c>
      <c r="J17" s="87" t="s">
        <v>282</v>
      </c>
      <c r="K17" s="18" t="s">
        <v>271</v>
      </c>
      <c r="L17" s="19">
        <f>L16</f>
        <v>40945</v>
      </c>
      <c r="M17" s="19">
        <v>42307</v>
      </c>
      <c r="N17" s="18" t="s">
        <v>216</v>
      </c>
      <c r="O17" s="18">
        <v>1</v>
      </c>
      <c r="P17" s="87" t="s">
        <v>282</v>
      </c>
      <c r="Q17" s="18" t="s">
        <v>278</v>
      </c>
      <c r="R17" s="19"/>
      <c r="S17" s="19">
        <v>42307</v>
      </c>
      <c r="T17" s="18" t="s">
        <v>217</v>
      </c>
      <c r="U17" s="53">
        <v>4</v>
      </c>
      <c r="V17" s="58" t="s">
        <v>282</v>
      </c>
      <c r="W17" s="53" t="s">
        <v>271</v>
      </c>
      <c r="X17" s="51" t="s">
        <v>346</v>
      </c>
      <c r="Y17" s="51" t="s">
        <v>428</v>
      </c>
      <c r="Z17" s="18" t="s">
        <v>219</v>
      </c>
      <c r="AA17" s="18">
        <v>3</v>
      </c>
      <c r="AB17" s="64" t="s">
        <v>281</v>
      </c>
      <c r="AC17" s="18" t="s">
        <v>279</v>
      </c>
      <c r="AD17" s="18">
        <v>2010</v>
      </c>
      <c r="AE17" s="18">
        <v>2018</v>
      </c>
    </row>
    <row r="18" spans="1:31" s="9" customFormat="1" ht="67.5">
      <c r="A18" s="18">
        <v>14</v>
      </c>
      <c r="B18" s="27" t="s">
        <v>5</v>
      </c>
      <c r="C18" s="8">
        <v>20</v>
      </c>
      <c r="D18" s="8">
        <v>1</v>
      </c>
      <c r="E18" s="8"/>
      <c r="F18" s="8" t="s">
        <v>114</v>
      </c>
      <c r="G18" s="86"/>
      <c r="H18" s="18" t="s">
        <v>215</v>
      </c>
      <c r="I18" s="18">
        <v>0</v>
      </c>
      <c r="J18" s="87" t="s">
        <v>282</v>
      </c>
      <c r="K18" s="18" t="s">
        <v>271</v>
      </c>
      <c r="L18" s="19">
        <v>39731</v>
      </c>
      <c r="M18" s="19">
        <v>42633</v>
      </c>
      <c r="N18" s="18" t="s">
        <v>216</v>
      </c>
      <c r="O18" s="18">
        <v>1</v>
      </c>
      <c r="P18" s="87" t="s">
        <v>282</v>
      </c>
      <c r="Q18" s="18" t="s">
        <v>278</v>
      </c>
      <c r="R18" s="19">
        <v>39731</v>
      </c>
      <c r="S18" s="19">
        <v>42633</v>
      </c>
      <c r="T18" s="18" t="s">
        <v>217</v>
      </c>
      <c r="U18" s="76">
        <v>6</v>
      </c>
      <c r="V18" s="58" t="s">
        <v>282</v>
      </c>
      <c r="W18" s="76" t="s">
        <v>271</v>
      </c>
      <c r="X18" s="51" t="s">
        <v>347</v>
      </c>
      <c r="Y18" s="51" t="s">
        <v>496</v>
      </c>
      <c r="Z18" s="18" t="s">
        <v>219</v>
      </c>
      <c r="AA18" s="18">
        <v>2</v>
      </c>
      <c r="AB18" s="64" t="s">
        <v>281</v>
      </c>
      <c r="AC18" s="18" t="s">
        <v>279</v>
      </c>
      <c r="AD18" s="18">
        <v>2010</v>
      </c>
      <c r="AE18" s="18">
        <v>2018</v>
      </c>
    </row>
    <row r="19" spans="1:31" s="9" customFormat="1" ht="33.75">
      <c r="A19" s="18">
        <v>15</v>
      </c>
      <c r="B19" s="27" t="s">
        <v>5</v>
      </c>
      <c r="C19" s="8">
        <v>24</v>
      </c>
      <c r="D19" s="8">
        <v>1</v>
      </c>
      <c r="E19" s="8"/>
      <c r="F19" s="8" t="s">
        <v>114</v>
      </c>
      <c r="G19" s="86"/>
      <c r="H19" s="18" t="s">
        <v>215</v>
      </c>
      <c r="I19" s="18">
        <v>0</v>
      </c>
      <c r="J19" s="87" t="s">
        <v>282</v>
      </c>
      <c r="K19" s="18" t="s">
        <v>271</v>
      </c>
      <c r="L19" s="19" t="s">
        <v>285</v>
      </c>
      <c r="M19" s="19" t="s">
        <v>501</v>
      </c>
      <c r="N19" s="18" t="s">
        <v>216</v>
      </c>
      <c r="O19" s="18">
        <v>4</v>
      </c>
      <c r="P19" s="87" t="s">
        <v>282</v>
      </c>
      <c r="Q19" s="18" t="s">
        <v>278</v>
      </c>
      <c r="R19" s="19" t="s">
        <v>285</v>
      </c>
      <c r="S19" s="19" t="s">
        <v>501</v>
      </c>
      <c r="T19" s="18" t="s">
        <v>217</v>
      </c>
      <c r="U19" s="53">
        <v>3</v>
      </c>
      <c r="V19" s="58" t="s">
        <v>282</v>
      </c>
      <c r="W19" s="53" t="s">
        <v>271</v>
      </c>
      <c r="X19" s="51" t="s">
        <v>348</v>
      </c>
      <c r="Y19" s="51" t="s">
        <v>432</v>
      </c>
      <c r="Z19" s="18" t="s">
        <v>219</v>
      </c>
      <c r="AA19" s="18">
        <v>4</v>
      </c>
      <c r="AB19" s="64" t="s">
        <v>281</v>
      </c>
      <c r="AC19" s="18" t="s">
        <v>279</v>
      </c>
      <c r="AD19" s="18">
        <v>2010</v>
      </c>
      <c r="AE19" s="18">
        <v>2018</v>
      </c>
    </row>
    <row r="20" spans="1:31" s="9" customFormat="1" ht="45">
      <c r="A20" s="18">
        <v>16</v>
      </c>
      <c r="B20" s="27" t="s">
        <v>5</v>
      </c>
      <c r="C20" s="8">
        <v>26</v>
      </c>
      <c r="D20" s="8">
        <v>2</v>
      </c>
      <c r="E20" s="8"/>
      <c r="F20" s="8" t="s">
        <v>114</v>
      </c>
      <c r="G20" s="86"/>
      <c r="H20" s="18" t="s">
        <v>215</v>
      </c>
      <c r="I20" s="18">
        <v>2</v>
      </c>
      <c r="J20" s="87" t="s">
        <v>282</v>
      </c>
      <c r="K20" s="18" t="s">
        <v>271</v>
      </c>
      <c r="L20" s="19">
        <v>40823</v>
      </c>
      <c r="M20" s="19">
        <v>42052</v>
      </c>
      <c r="N20" s="18" t="s">
        <v>216</v>
      </c>
      <c r="O20" s="18">
        <v>2</v>
      </c>
      <c r="P20" s="87" t="s">
        <v>282</v>
      </c>
      <c r="Q20" s="18" t="s">
        <v>278</v>
      </c>
      <c r="R20" s="19">
        <v>40823</v>
      </c>
      <c r="S20" s="19">
        <v>42052</v>
      </c>
      <c r="T20" s="18" t="s">
        <v>217</v>
      </c>
      <c r="U20" s="53">
        <v>4</v>
      </c>
      <c r="V20" s="58" t="s">
        <v>282</v>
      </c>
      <c r="W20" s="53" t="s">
        <v>271</v>
      </c>
      <c r="X20" s="51" t="s">
        <v>350</v>
      </c>
      <c r="Y20" s="51" t="s">
        <v>433</v>
      </c>
      <c r="Z20" s="18" t="s">
        <v>219</v>
      </c>
      <c r="AA20" s="18">
        <v>4</v>
      </c>
      <c r="AB20" s="64" t="s">
        <v>281</v>
      </c>
      <c r="AC20" s="18" t="s">
        <v>279</v>
      </c>
      <c r="AD20" s="18">
        <v>2009</v>
      </c>
      <c r="AE20" s="18">
        <v>2017</v>
      </c>
    </row>
    <row r="21" spans="1:31" s="9" customFormat="1" ht="90">
      <c r="A21" s="18">
        <v>17</v>
      </c>
      <c r="B21" s="27" t="s">
        <v>5</v>
      </c>
      <c r="C21" s="8">
        <v>28</v>
      </c>
      <c r="D21" s="8">
        <v>2</v>
      </c>
      <c r="E21" s="8"/>
      <c r="F21" s="8" t="s">
        <v>114</v>
      </c>
      <c r="G21" s="86"/>
      <c r="H21" s="18" t="s">
        <v>215</v>
      </c>
      <c r="I21" s="18">
        <v>0</v>
      </c>
      <c r="J21" s="87" t="s">
        <v>282</v>
      </c>
      <c r="K21" s="18" t="s">
        <v>271</v>
      </c>
      <c r="L21" s="19">
        <v>39722</v>
      </c>
      <c r="M21" s="19">
        <v>42419</v>
      </c>
      <c r="N21" s="18" t="s">
        <v>216</v>
      </c>
      <c r="O21" s="18">
        <v>2</v>
      </c>
      <c r="P21" s="87" t="s">
        <v>282</v>
      </c>
      <c r="Q21" s="18" t="s">
        <v>278</v>
      </c>
      <c r="R21" s="19">
        <v>39722</v>
      </c>
      <c r="S21" s="19">
        <v>42419</v>
      </c>
      <c r="T21" s="18" t="s">
        <v>217</v>
      </c>
      <c r="U21" s="53">
        <v>8</v>
      </c>
      <c r="V21" s="58" t="s">
        <v>282</v>
      </c>
      <c r="W21" s="53" t="s">
        <v>271</v>
      </c>
      <c r="X21" s="51" t="s">
        <v>351</v>
      </c>
      <c r="Y21" s="51" t="s">
        <v>434</v>
      </c>
      <c r="Z21" s="18" t="s">
        <v>219</v>
      </c>
      <c r="AA21" s="18">
        <v>4</v>
      </c>
      <c r="AB21" s="64" t="s">
        <v>281</v>
      </c>
      <c r="AC21" s="18" t="s">
        <v>279</v>
      </c>
      <c r="AD21" s="18">
        <v>2010</v>
      </c>
      <c r="AE21" s="18">
        <v>2018</v>
      </c>
    </row>
    <row r="22" spans="1:31" s="9" customFormat="1" ht="24">
      <c r="A22" s="18">
        <v>18</v>
      </c>
      <c r="B22" s="27" t="s">
        <v>6</v>
      </c>
      <c r="C22" s="8">
        <v>6</v>
      </c>
      <c r="D22" s="8">
        <v>1</v>
      </c>
      <c r="E22" s="8"/>
      <c r="F22" s="8" t="s">
        <v>114</v>
      </c>
      <c r="G22" s="86" t="s">
        <v>7</v>
      </c>
      <c r="H22" s="18" t="s">
        <v>215</v>
      </c>
      <c r="I22" s="18">
        <v>3</v>
      </c>
      <c r="J22" s="87" t="s">
        <v>282</v>
      </c>
      <c r="K22" s="18" t="s">
        <v>271</v>
      </c>
      <c r="L22" s="19">
        <v>40945</v>
      </c>
      <c r="M22" s="19">
        <v>42275</v>
      </c>
      <c r="N22" s="18" t="s">
        <v>216</v>
      </c>
      <c r="O22" s="18">
        <v>2</v>
      </c>
      <c r="P22" s="87" t="s">
        <v>282</v>
      </c>
      <c r="Q22" s="18" t="s">
        <v>278</v>
      </c>
      <c r="R22" s="19">
        <v>40945</v>
      </c>
      <c r="S22" s="19">
        <v>42275</v>
      </c>
      <c r="T22" s="18" t="s">
        <v>217</v>
      </c>
      <c r="U22" s="53">
        <v>2</v>
      </c>
      <c r="V22" s="58" t="s">
        <v>282</v>
      </c>
      <c r="W22" s="53" t="s">
        <v>271</v>
      </c>
      <c r="X22" s="51" t="s">
        <v>352</v>
      </c>
      <c r="Y22" s="51" t="s">
        <v>435</v>
      </c>
      <c r="Z22" s="18" t="s">
        <v>219</v>
      </c>
      <c r="AA22" s="18">
        <v>2</v>
      </c>
      <c r="AB22" s="64" t="s">
        <v>281</v>
      </c>
      <c r="AC22" s="18" t="s">
        <v>279</v>
      </c>
      <c r="AD22" s="18">
        <v>2010</v>
      </c>
      <c r="AE22" s="18">
        <v>2018</v>
      </c>
    </row>
    <row r="23" spans="1:31" s="9" customFormat="1" ht="45">
      <c r="A23" s="18">
        <v>19</v>
      </c>
      <c r="B23" s="27" t="s">
        <v>6</v>
      </c>
      <c r="C23" s="8">
        <v>7</v>
      </c>
      <c r="D23" s="8">
        <v>1</v>
      </c>
      <c r="E23" s="8"/>
      <c r="F23" s="8" t="s">
        <v>114</v>
      </c>
      <c r="G23" s="86"/>
      <c r="H23" s="18" t="s">
        <v>215</v>
      </c>
      <c r="I23" s="18">
        <v>0</v>
      </c>
      <c r="J23" s="87" t="s">
        <v>282</v>
      </c>
      <c r="K23" s="18" t="s">
        <v>271</v>
      </c>
      <c r="L23" s="19" t="s">
        <v>285</v>
      </c>
      <c r="M23" s="19" t="s">
        <v>502</v>
      </c>
      <c r="N23" s="18" t="s">
        <v>216</v>
      </c>
      <c r="O23" s="18">
        <v>3</v>
      </c>
      <c r="P23" s="87" t="s">
        <v>282</v>
      </c>
      <c r="Q23" s="18" t="s">
        <v>278</v>
      </c>
      <c r="R23" s="19" t="s">
        <v>285</v>
      </c>
      <c r="S23" s="19" t="s">
        <v>502</v>
      </c>
      <c r="T23" s="18" t="s">
        <v>217</v>
      </c>
      <c r="U23" s="53">
        <v>4</v>
      </c>
      <c r="V23" s="58" t="s">
        <v>282</v>
      </c>
      <c r="W23" s="53" t="s">
        <v>271</v>
      </c>
      <c r="X23" s="51" t="s">
        <v>353</v>
      </c>
      <c r="Y23" s="51" t="s">
        <v>436</v>
      </c>
      <c r="Z23" s="18" t="s">
        <v>219</v>
      </c>
      <c r="AA23" s="18">
        <v>4</v>
      </c>
      <c r="AB23" s="64" t="s">
        <v>281</v>
      </c>
      <c r="AC23" s="18" t="s">
        <v>279</v>
      </c>
      <c r="AD23" s="18">
        <v>2010</v>
      </c>
      <c r="AE23" s="18">
        <v>2018</v>
      </c>
    </row>
    <row r="24" spans="1:31" s="9" customFormat="1" ht="33.75">
      <c r="A24" s="18">
        <v>20</v>
      </c>
      <c r="B24" s="27" t="s">
        <v>6</v>
      </c>
      <c r="C24" s="8">
        <v>8</v>
      </c>
      <c r="D24" s="8">
        <v>1</v>
      </c>
      <c r="E24" s="8"/>
      <c r="F24" s="8" t="s">
        <v>114</v>
      </c>
      <c r="G24" s="86"/>
      <c r="H24" s="18" t="s">
        <v>215</v>
      </c>
      <c r="I24" s="18">
        <v>0</v>
      </c>
      <c r="J24" s="87" t="s">
        <v>282</v>
      </c>
      <c r="K24" s="18" t="s">
        <v>271</v>
      </c>
      <c r="L24" s="19">
        <v>39731</v>
      </c>
      <c r="M24" s="19" t="s">
        <v>503</v>
      </c>
      <c r="N24" s="18" t="s">
        <v>216</v>
      </c>
      <c r="O24" s="18">
        <v>2</v>
      </c>
      <c r="P24" s="87" t="s">
        <v>282</v>
      </c>
      <c r="Q24" s="18" t="s">
        <v>278</v>
      </c>
      <c r="R24" s="19">
        <v>39731</v>
      </c>
      <c r="S24" s="19" t="s">
        <v>503</v>
      </c>
      <c r="T24" s="18" t="s">
        <v>217</v>
      </c>
      <c r="U24" s="53">
        <v>3</v>
      </c>
      <c r="V24" s="58" t="s">
        <v>282</v>
      </c>
      <c r="W24" s="53" t="s">
        <v>271</v>
      </c>
      <c r="X24" s="51" t="s">
        <v>354</v>
      </c>
      <c r="Y24" s="51" t="s">
        <v>437</v>
      </c>
      <c r="Z24" s="18" t="s">
        <v>219</v>
      </c>
      <c r="AA24" s="18">
        <v>2</v>
      </c>
      <c r="AB24" s="64" t="s">
        <v>281</v>
      </c>
      <c r="AC24" s="18" t="s">
        <v>279</v>
      </c>
      <c r="AD24" s="18">
        <v>2009</v>
      </c>
      <c r="AE24" s="18">
        <v>2017</v>
      </c>
    </row>
    <row r="25" spans="1:31" s="9" customFormat="1" ht="33.75">
      <c r="A25" s="18">
        <v>21</v>
      </c>
      <c r="B25" s="27" t="s">
        <v>8</v>
      </c>
      <c r="C25" s="8">
        <v>17</v>
      </c>
      <c r="D25" s="8"/>
      <c r="E25" s="8"/>
      <c r="F25" s="8" t="s">
        <v>114</v>
      </c>
      <c r="G25" s="86" t="s">
        <v>299</v>
      </c>
      <c r="H25" s="18" t="s">
        <v>215</v>
      </c>
      <c r="I25" s="18">
        <v>1</v>
      </c>
      <c r="J25" s="87" t="s">
        <v>282</v>
      </c>
      <c r="K25" s="18" t="s">
        <v>271</v>
      </c>
      <c r="L25" s="19" t="s">
        <v>285</v>
      </c>
      <c r="M25" s="19">
        <v>42572</v>
      </c>
      <c r="N25" s="18" t="s">
        <v>216</v>
      </c>
      <c r="O25" s="18">
        <v>3</v>
      </c>
      <c r="P25" s="87" t="s">
        <v>282</v>
      </c>
      <c r="Q25" s="18" t="s">
        <v>278</v>
      </c>
      <c r="R25" s="19" t="s">
        <v>285</v>
      </c>
      <c r="S25" s="19">
        <v>42572</v>
      </c>
      <c r="T25" s="18" t="s">
        <v>217</v>
      </c>
      <c r="U25" s="53">
        <v>3</v>
      </c>
      <c r="V25" s="58" t="s">
        <v>282</v>
      </c>
      <c r="W25" s="53" t="s">
        <v>271</v>
      </c>
      <c r="X25" s="51" t="s">
        <v>356</v>
      </c>
      <c r="Y25" s="51" t="s">
        <v>438</v>
      </c>
      <c r="Z25" s="18" t="s">
        <v>219</v>
      </c>
      <c r="AA25" s="18">
        <v>2</v>
      </c>
      <c r="AB25" s="64" t="s">
        <v>281</v>
      </c>
      <c r="AC25" s="18" t="s">
        <v>279</v>
      </c>
      <c r="AD25" s="18">
        <v>2010</v>
      </c>
      <c r="AE25" s="18">
        <v>2018</v>
      </c>
    </row>
    <row r="26" spans="1:31" s="9" customFormat="1" ht="45">
      <c r="A26" s="18">
        <v>22</v>
      </c>
      <c r="B26" s="27" t="s">
        <v>8</v>
      </c>
      <c r="C26" s="8">
        <v>17</v>
      </c>
      <c r="D26" s="8"/>
      <c r="E26" s="8"/>
      <c r="F26" s="8" t="s">
        <v>115</v>
      </c>
      <c r="G26" s="86" t="s">
        <v>300</v>
      </c>
      <c r="H26" s="18" t="s">
        <v>215</v>
      </c>
      <c r="I26" s="18">
        <v>1</v>
      </c>
      <c r="J26" s="87" t="s">
        <v>282</v>
      </c>
      <c r="K26" s="18" t="s">
        <v>271</v>
      </c>
      <c r="L26" s="19" t="s">
        <v>285</v>
      </c>
      <c r="M26" s="19">
        <v>42572</v>
      </c>
      <c r="N26" s="18" t="s">
        <v>216</v>
      </c>
      <c r="O26" s="18">
        <v>1</v>
      </c>
      <c r="P26" s="87" t="s">
        <v>282</v>
      </c>
      <c r="Q26" s="18" t="s">
        <v>278</v>
      </c>
      <c r="R26" s="19"/>
      <c r="S26" s="19">
        <v>42572</v>
      </c>
      <c r="T26" s="18" t="s">
        <v>217</v>
      </c>
      <c r="U26" s="53">
        <v>4</v>
      </c>
      <c r="V26" s="58" t="s">
        <v>282</v>
      </c>
      <c r="W26" s="53" t="s">
        <v>271</v>
      </c>
      <c r="X26" s="51" t="s">
        <v>357</v>
      </c>
      <c r="Y26" s="51" t="s">
        <v>439</v>
      </c>
      <c r="Z26" s="18" t="s">
        <v>219</v>
      </c>
      <c r="AA26" s="18">
        <v>2</v>
      </c>
      <c r="AB26" s="64" t="s">
        <v>281</v>
      </c>
      <c r="AC26" s="18" t="s">
        <v>279</v>
      </c>
      <c r="AD26" s="18">
        <v>2009</v>
      </c>
      <c r="AE26" s="18">
        <v>2017</v>
      </c>
    </row>
    <row r="27" spans="1:31" s="9" customFormat="1" ht="45">
      <c r="A27" s="18">
        <v>23</v>
      </c>
      <c r="B27" s="27" t="s">
        <v>8</v>
      </c>
      <c r="C27" s="8">
        <v>17</v>
      </c>
      <c r="D27" s="8"/>
      <c r="E27" s="8"/>
      <c r="F27" s="8" t="s">
        <v>298</v>
      </c>
      <c r="G27" s="86" t="s">
        <v>301</v>
      </c>
      <c r="H27" s="18" t="s">
        <v>215</v>
      </c>
      <c r="I27" s="18">
        <v>1</v>
      </c>
      <c r="J27" s="87" t="s">
        <v>282</v>
      </c>
      <c r="K27" s="18" t="s">
        <v>271</v>
      </c>
      <c r="L27" s="19" t="s">
        <v>285</v>
      </c>
      <c r="M27" s="19">
        <v>42572</v>
      </c>
      <c r="N27" s="18" t="s">
        <v>216</v>
      </c>
      <c r="O27" s="18">
        <v>1</v>
      </c>
      <c r="P27" s="87" t="s">
        <v>282</v>
      </c>
      <c r="Q27" s="18" t="s">
        <v>278</v>
      </c>
      <c r="R27" s="19"/>
      <c r="S27" s="19">
        <v>42572</v>
      </c>
      <c r="T27" s="18" t="s">
        <v>217</v>
      </c>
      <c r="U27" s="53">
        <v>4</v>
      </c>
      <c r="V27" s="58" t="s">
        <v>282</v>
      </c>
      <c r="W27" s="53" t="s">
        <v>271</v>
      </c>
      <c r="X27" s="51" t="s">
        <v>345</v>
      </c>
      <c r="Y27" s="51" t="s">
        <v>440</v>
      </c>
      <c r="Z27" s="18" t="s">
        <v>219</v>
      </c>
      <c r="AA27" s="18">
        <v>2</v>
      </c>
      <c r="AB27" s="64" t="s">
        <v>281</v>
      </c>
      <c r="AC27" s="18" t="s">
        <v>279</v>
      </c>
      <c r="AD27" s="18">
        <v>2007</v>
      </c>
      <c r="AE27" s="18">
        <v>2015</v>
      </c>
    </row>
    <row r="28" spans="1:31" s="9" customFormat="1" ht="33.75">
      <c r="A28" s="18">
        <v>24</v>
      </c>
      <c r="B28" s="27" t="s">
        <v>8</v>
      </c>
      <c r="C28" s="8">
        <v>20</v>
      </c>
      <c r="D28" s="8"/>
      <c r="E28" s="8"/>
      <c r="F28" s="8" t="s">
        <v>114</v>
      </c>
      <c r="G28" s="86"/>
      <c r="H28" s="18" t="s">
        <v>215</v>
      </c>
      <c r="I28" s="18">
        <v>0</v>
      </c>
      <c r="J28" s="87" t="s">
        <v>282</v>
      </c>
      <c r="K28" s="18" t="s">
        <v>271</v>
      </c>
      <c r="L28" s="19">
        <v>40422</v>
      </c>
      <c r="M28" s="19">
        <v>42633</v>
      </c>
      <c r="N28" s="18" t="s">
        <v>216</v>
      </c>
      <c r="O28" s="18">
        <v>4</v>
      </c>
      <c r="P28" s="87" t="s">
        <v>282</v>
      </c>
      <c r="Q28" s="18" t="s">
        <v>278</v>
      </c>
      <c r="R28" s="19">
        <v>40422</v>
      </c>
      <c r="S28" s="19">
        <v>42633</v>
      </c>
      <c r="T28" s="18" t="s">
        <v>217</v>
      </c>
      <c r="U28" s="53">
        <v>3</v>
      </c>
      <c r="V28" s="58" t="s">
        <v>282</v>
      </c>
      <c r="W28" s="53" t="s">
        <v>271</v>
      </c>
      <c r="X28" s="51" t="s">
        <v>361</v>
      </c>
      <c r="Y28" s="51" t="s">
        <v>437</v>
      </c>
      <c r="Z28" s="18" t="s">
        <v>219</v>
      </c>
      <c r="AA28" s="18">
        <v>4</v>
      </c>
      <c r="AB28" s="64" t="s">
        <v>281</v>
      </c>
      <c r="AC28" s="18" t="s">
        <v>279</v>
      </c>
      <c r="AD28" s="18">
        <v>2013</v>
      </c>
      <c r="AE28" s="18">
        <v>2021</v>
      </c>
    </row>
    <row r="29" spans="1:31" s="9" customFormat="1" ht="45">
      <c r="A29" s="18">
        <v>25</v>
      </c>
      <c r="B29" s="27" t="s">
        <v>8</v>
      </c>
      <c r="C29" s="8">
        <v>21</v>
      </c>
      <c r="D29" s="8"/>
      <c r="E29" s="8"/>
      <c r="F29" s="8" t="s">
        <v>114</v>
      </c>
      <c r="G29" s="86"/>
      <c r="H29" s="18" t="s">
        <v>215</v>
      </c>
      <c r="I29" s="18">
        <v>1</v>
      </c>
      <c r="J29" s="87" t="s">
        <v>282</v>
      </c>
      <c r="K29" s="18" t="s">
        <v>271</v>
      </c>
      <c r="L29" s="19">
        <v>40877</v>
      </c>
      <c r="M29" s="19" t="s">
        <v>504</v>
      </c>
      <c r="N29" s="18" t="s">
        <v>216</v>
      </c>
      <c r="O29" s="18">
        <v>5</v>
      </c>
      <c r="P29" s="87" t="s">
        <v>282</v>
      </c>
      <c r="Q29" s="18" t="s">
        <v>278</v>
      </c>
      <c r="R29" s="19">
        <v>40877</v>
      </c>
      <c r="S29" s="19" t="s">
        <v>504</v>
      </c>
      <c r="T29" s="18" t="s">
        <v>217</v>
      </c>
      <c r="U29" s="53">
        <v>4</v>
      </c>
      <c r="V29" s="58" t="s">
        <v>282</v>
      </c>
      <c r="W29" s="53" t="s">
        <v>271</v>
      </c>
      <c r="X29" s="51" t="s">
        <v>355</v>
      </c>
      <c r="Y29" s="51" t="s">
        <v>441</v>
      </c>
      <c r="Z29" s="18" t="s">
        <v>219</v>
      </c>
      <c r="AA29" s="18">
        <v>4</v>
      </c>
      <c r="AB29" s="64" t="s">
        <v>281</v>
      </c>
      <c r="AC29" s="18" t="s">
        <v>279</v>
      </c>
      <c r="AD29" s="18">
        <v>2010</v>
      </c>
      <c r="AE29" s="18">
        <v>2018</v>
      </c>
    </row>
    <row r="30" spans="1:31" s="9" customFormat="1" ht="45">
      <c r="A30" s="18">
        <v>26</v>
      </c>
      <c r="B30" s="27" t="s">
        <v>8</v>
      </c>
      <c r="C30" s="8">
        <v>23</v>
      </c>
      <c r="D30" s="8">
        <v>1</v>
      </c>
      <c r="E30" s="8"/>
      <c r="F30" s="8" t="s">
        <v>114</v>
      </c>
      <c r="G30" s="86"/>
      <c r="H30" s="18" t="s">
        <v>215</v>
      </c>
      <c r="I30" s="18">
        <v>0</v>
      </c>
      <c r="J30" s="87" t="s">
        <v>282</v>
      </c>
      <c r="K30" s="18" t="s">
        <v>271</v>
      </c>
      <c r="L30" s="19" t="s">
        <v>285</v>
      </c>
      <c r="M30" s="19" t="s">
        <v>505</v>
      </c>
      <c r="N30" s="18" t="s">
        <v>216</v>
      </c>
      <c r="O30" s="18">
        <v>4</v>
      </c>
      <c r="P30" s="87" t="s">
        <v>282</v>
      </c>
      <c r="Q30" s="18" t="s">
        <v>278</v>
      </c>
      <c r="R30" s="19" t="s">
        <v>285</v>
      </c>
      <c r="S30" s="19" t="s">
        <v>505</v>
      </c>
      <c r="T30" s="18" t="s">
        <v>217</v>
      </c>
      <c r="U30" s="53">
        <v>4</v>
      </c>
      <c r="V30" s="58" t="s">
        <v>282</v>
      </c>
      <c r="W30" s="53" t="s">
        <v>271</v>
      </c>
      <c r="X30" s="51" t="s">
        <v>358</v>
      </c>
      <c r="Y30" s="51" t="s">
        <v>441</v>
      </c>
      <c r="Z30" s="18" t="s">
        <v>219</v>
      </c>
      <c r="AA30" s="18">
        <v>4</v>
      </c>
      <c r="AB30" s="64" t="s">
        <v>281</v>
      </c>
      <c r="AC30" s="18" t="s">
        <v>279</v>
      </c>
      <c r="AD30" s="18">
        <v>2009</v>
      </c>
      <c r="AE30" s="18">
        <v>2017</v>
      </c>
    </row>
    <row r="31" spans="1:31" s="9" customFormat="1" ht="56.25">
      <c r="A31" s="18">
        <v>27</v>
      </c>
      <c r="B31" s="27" t="s">
        <v>8</v>
      </c>
      <c r="C31" s="8">
        <v>25</v>
      </c>
      <c r="D31" s="8">
        <v>1</v>
      </c>
      <c r="E31" s="8"/>
      <c r="F31" s="8" t="s">
        <v>114</v>
      </c>
      <c r="G31" s="86"/>
      <c r="H31" s="18" t="s">
        <v>215</v>
      </c>
      <c r="I31" s="18">
        <v>0</v>
      </c>
      <c r="J31" s="87" t="s">
        <v>282</v>
      </c>
      <c r="K31" s="18" t="s">
        <v>271</v>
      </c>
      <c r="L31" s="19" t="s">
        <v>285</v>
      </c>
      <c r="M31" s="19">
        <v>13.042018000000001</v>
      </c>
      <c r="N31" s="18" t="s">
        <v>216</v>
      </c>
      <c r="O31" s="18">
        <v>5</v>
      </c>
      <c r="P31" s="87" t="s">
        <v>282</v>
      </c>
      <c r="Q31" s="18" t="s">
        <v>278</v>
      </c>
      <c r="R31" s="19" t="s">
        <v>285</v>
      </c>
      <c r="S31" s="19">
        <v>13.042018000000001</v>
      </c>
      <c r="T31" s="18" t="s">
        <v>217</v>
      </c>
      <c r="U31" s="53">
        <v>5</v>
      </c>
      <c r="V31" s="58" t="s">
        <v>282</v>
      </c>
      <c r="W31" s="53" t="s">
        <v>271</v>
      </c>
      <c r="X31" s="51" t="s">
        <v>362</v>
      </c>
      <c r="Y31" s="51" t="s">
        <v>442</v>
      </c>
      <c r="Z31" s="18" t="s">
        <v>219</v>
      </c>
      <c r="AA31" s="18">
        <v>6</v>
      </c>
      <c r="AB31" s="64" t="s">
        <v>281</v>
      </c>
      <c r="AC31" s="18" t="s">
        <v>279</v>
      </c>
      <c r="AD31" s="18">
        <v>2010</v>
      </c>
      <c r="AE31" s="18">
        <v>2018</v>
      </c>
    </row>
    <row r="32" spans="1:31" s="9" customFormat="1" ht="33.75">
      <c r="A32" s="18">
        <v>28</v>
      </c>
      <c r="B32" s="27" t="s">
        <v>8</v>
      </c>
      <c r="C32" s="8">
        <v>26</v>
      </c>
      <c r="D32" s="8">
        <v>1</v>
      </c>
      <c r="E32" s="8"/>
      <c r="F32" s="8" t="s">
        <v>114</v>
      </c>
      <c r="G32" s="86"/>
      <c r="H32" s="18" t="s">
        <v>215</v>
      </c>
      <c r="I32" s="18">
        <v>0</v>
      </c>
      <c r="J32" s="87" t="s">
        <v>282</v>
      </c>
      <c r="K32" s="18" t="s">
        <v>271</v>
      </c>
      <c r="L32" s="19">
        <v>40452</v>
      </c>
      <c r="M32" s="19">
        <v>42083</v>
      </c>
      <c r="N32" s="18" t="s">
        <v>216</v>
      </c>
      <c r="O32" s="18">
        <v>4</v>
      </c>
      <c r="P32" s="87" t="s">
        <v>282</v>
      </c>
      <c r="Q32" s="18" t="s">
        <v>278</v>
      </c>
      <c r="R32" s="19">
        <v>40452</v>
      </c>
      <c r="S32" s="19">
        <v>42083</v>
      </c>
      <c r="T32" s="18" t="s">
        <v>217</v>
      </c>
      <c r="U32" s="53">
        <v>3</v>
      </c>
      <c r="V32" s="58" t="s">
        <v>282</v>
      </c>
      <c r="W32" s="53" t="s">
        <v>271</v>
      </c>
      <c r="X32" s="51" t="s">
        <v>360</v>
      </c>
      <c r="Y32" s="51" t="s">
        <v>443</v>
      </c>
      <c r="Z32" s="18" t="s">
        <v>219</v>
      </c>
      <c r="AA32" s="18">
        <v>4</v>
      </c>
      <c r="AB32" s="64" t="s">
        <v>281</v>
      </c>
      <c r="AC32" s="18" t="s">
        <v>279</v>
      </c>
      <c r="AD32" s="18">
        <v>2008</v>
      </c>
      <c r="AE32" s="18">
        <v>2016</v>
      </c>
    </row>
    <row r="33" spans="1:31" s="9" customFormat="1" ht="33.75">
      <c r="A33" s="18">
        <v>29</v>
      </c>
      <c r="B33" s="27" t="s">
        <v>8</v>
      </c>
      <c r="C33" s="8">
        <v>32</v>
      </c>
      <c r="D33" s="8"/>
      <c r="E33" s="8"/>
      <c r="F33" s="8" t="s">
        <v>114</v>
      </c>
      <c r="G33" s="86"/>
      <c r="H33" s="18" t="s">
        <v>215</v>
      </c>
      <c r="I33" s="18">
        <v>0</v>
      </c>
      <c r="J33" s="87" t="s">
        <v>282</v>
      </c>
      <c r="K33" s="18" t="s">
        <v>271</v>
      </c>
      <c r="L33" s="19">
        <v>40905</v>
      </c>
      <c r="M33" s="19">
        <v>42160</v>
      </c>
      <c r="N33" s="18" t="s">
        <v>216</v>
      </c>
      <c r="O33" s="18">
        <v>1</v>
      </c>
      <c r="P33" s="87" t="s">
        <v>282</v>
      </c>
      <c r="Q33" s="18" t="s">
        <v>278</v>
      </c>
      <c r="R33" s="19">
        <v>40905</v>
      </c>
      <c r="S33" s="19">
        <v>42160</v>
      </c>
      <c r="T33" s="18" t="s">
        <v>217</v>
      </c>
      <c r="U33" s="53">
        <v>3</v>
      </c>
      <c r="V33" s="58" t="s">
        <v>282</v>
      </c>
      <c r="W33" s="53" t="s">
        <v>271</v>
      </c>
      <c r="X33" s="51" t="s">
        <v>359</v>
      </c>
      <c r="Y33" s="51" t="s">
        <v>444</v>
      </c>
      <c r="Z33" s="18" t="s">
        <v>219</v>
      </c>
      <c r="AA33" s="18">
        <v>2</v>
      </c>
      <c r="AB33" s="64" t="s">
        <v>281</v>
      </c>
      <c r="AC33" s="18" t="s">
        <v>279</v>
      </c>
      <c r="AD33" s="18">
        <v>2013</v>
      </c>
      <c r="AE33" s="18">
        <v>2021</v>
      </c>
    </row>
    <row r="34" spans="1:31" s="9" customFormat="1" ht="33.75">
      <c r="A34" s="18">
        <v>30</v>
      </c>
      <c r="B34" s="27" t="s">
        <v>9</v>
      </c>
      <c r="C34" s="8">
        <v>55</v>
      </c>
      <c r="D34" s="8">
        <v>1</v>
      </c>
      <c r="E34" s="8"/>
      <c r="F34" s="8" t="s">
        <v>114</v>
      </c>
      <c r="G34" s="86"/>
      <c r="H34" s="18" t="s">
        <v>215</v>
      </c>
      <c r="I34" s="18">
        <v>0</v>
      </c>
      <c r="J34" s="87" t="s">
        <v>282</v>
      </c>
      <c r="K34" s="18" t="s">
        <v>271</v>
      </c>
      <c r="L34" s="19">
        <v>40422</v>
      </c>
      <c r="M34" s="19" t="s">
        <v>506</v>
      </c>
      <c r="N34" s="18" t="s">
        <v>216</v>
      </c>
      <c r="O34" s="18">
        <v>4</v>
      </c>
      <c r="P34" s="87" t="s">
        <v>282</v>
      </c>
      <c r="Q34" s="18" t="s">
        <v>278</v>
      </c>
      <c r="R34" s="19">
        <v>40422</v>
      </c>
      <c r="S34" s="19" t="s">
        <v>506</v>
      </c>
      <c r="T34" s="18" t="s">
        <v>217</v>
      </c>
      <c r="U34" s="76">
        <v>3</v>
      </c>
      <c r="V34" s="58" t="s">
        <v>282</v>
      </c>
      <c r="W34" s="76" t="s">
        <v>271</v>
      </c>
      <c r="X34" s="51" t="s">
        <v>445</v>
      </c>
      <c r="Y34" s="51" t="s">
        <v>446</v>
      </c>
      <c r="Z34" s="18" t="s">
        <v>219</v>
      </c>
      <c r="AA34" s="18">
        <v>8</v>
      </c>
      <c r="AB34" s="64" t="s">
        <v>281</v>
      </c>
      <c r="AC34" s="18" t="s">
        <v>279</v>
      </c>
      <c r="AD34" s="18">
        <v>2012</v>
      </c>
      <c r="AE34" s="18">
        <v>2020</v>
      </c>
    </row>
    <row r="35" spans="1:31" s="9" customFormat="1" ht="24">
      <c r="A35" s="18">
        <v>31</v>
      </c>
      <c r="B35" s="27" t="s">
        <v>9</v>
      </c>
      <c r="C35" s="8">
        <v>55</v>
      </c>
      <c r="D35" s="8">
        <v>2</v>
      </c>
      <c r="E35" s="8"/>
      <c r="F35" s="8" t="s">
        <v>114</v>
      </c>
      <c r="G35" s="86"/>
      <c r="H35" s="18" t="s">
        <v>215</v>
      </c>
      <c r="I35" s="18">
        <v>0</v>
      </c>
      <c r="J35" s="87" t="s">
        <v>282</v>
      </c>
      <c r="K35" s="18" t="s">
        <v>271</v>
      </c>
      <c r="L35" s="19">
        <v>40422</v>
      </c>
      <c r="M35" s="19" t="s">
        <v>507</v>
      </c>
      <c r="N35" s="18" t="s">
        <v>216</v>
      </c>
      <c r="O35" s="18">
        <v>2</v>
      </c>
      <c r="P35" s="87" t="s">
        <v>282</v>
      </c>
      <c r="Q35" s="18" t="s">
        <v>278</v>
      </c>
      <c r="R35" s="19">
        <v>40422</v>
      </c>
      <c r="S35" s="19" t="s">
        <v>507</v>
      </c>
      <c r="T35" s="18" t="s">
        <v>217</v>
      </c>
      <c r="U35" s="53">
        <v>2</v>
      </c>
      <c r="V35" s="58" t="s">
        <v>282</v>
      </c>
      <c r="W35" s="53" t="s">
        <v>271</v>
      </c>
      <c r="X35" s="51" t="s">
        <v>370</v>
      </c>
      <c r="Y35" s="51" t="s">
        <v>448</v>
      </c>
      <c r="Z35" s="18" t="s">
        <v>219</v>
      </c>
      <c r="AA35" s="18">
        <v>6</v>
      </c>
      <c r="AB35" s="64" t="s">
        <v>281</v>
      </c>
      <c r="AC35" s="18" t="s">
        <v>279</v>
      </c>
      <c r="AD35" s="18">
        <v>2010</v>
      </c>
      <c r="AE35" s="18">
        <v>2018</v>
      </c>
    </row>
    <row r="36" spans="1:31" s="9" customFormat="1" ht="24">
      <c r="A36" s="18">
        <v>32</v>
      </c>
      <c r="B36" s="27" t="s">
        <v>9</v>
      </c>
      <c r="C36" s="8">
        <v>55</v>
      </c>
      <c r="D36" s="8">
        <v>3</v>
      </c>
      <c r="E36" s="8"/>
      <c r="F36" s="8" t="s">
        <v>114</v>
      </c>
      <c r="G36" s="86"/>
      <c r="H36" s="18" t="s">
        <v>215</v>
      </c>
      <c r="I36" s="18">
        <v>0</v>
      </c>
      <c r="J36" s="87" t="s">
        <v>282</v>
      </c>
      <c r="K36" s="18" t="s">
        <v>271</v>
      </c>
      <c r="L36" s="19">
        <v>40483</v>
      </c>
      <c r="M36" s="19" t="s">
        <v>508</v>
      </c>
      <c r="N36" s="18" t="s">
        <v>216</v>
      </c>
      <c r="O36" s="18">
        <v>1</v>
      </c>
      <c r="P36" s="87" t="s">
        <v>282</v>
      </c>
      <c r="Q36" s="18" t="s">
        <v>278</v>
      </c>
      <c r="R36" s="19">
        <v>40483</v>
      </c>
      <c r="S36" s="19" t="s">
        <v>508</v>
      </c>
      <c r="T36" s="18" t="s">
        <v>217</v>
      </c>
      <c r="U36" s="53">
        <v>2</v>
      </c>
      <c r="V36" s="58" t="s">
        <v>282</v>
      </c>
      <c r="W36" s="53" t="s">
        <v>271</v>
      </c>
      <c r="X36" s="51" t="s">
        <v>370</v>
      </c>
      <c r="Y36" s="51" t="s">
        <v>448</v>
      </c>
      <c r="Z36" s="18" t="s">
        <v>219</v>
      </c>
      <c r="AA36" s="18">
        <v>2</v>
      </c>
      <c r="AB36" s="64" t="s">
        <v>281</v>
      </c>
      <c r="AC36" s="18" t="s">
        <v>279</v>
      </c>
      <c r="AD36" s="18">
        <v>2010</v>
      </c>
      <c r="AE36" s="18">
        <v>2018</v>
      </c>
    </row>
    <row r="37" spans="1:31" s="9" customFormat="1" ht="33.75">
      <c r="A37" s="18">
        <v>33</v>
      </c>
      <c r="B37" s="27" t="s">
        <v>9</v>
      </c>
      <c r="C37" s="8">
        <v>57</v>
      </c>
      <c r="D37" s="8">
        <v>1</v>
      </c>
      <c r="E37" s="8"/>
      <c r="F37" s="8" t="s">
        <v>114</v>
      </c>
      <c r="G37" s="86"/>
      <c r="H37" s="18" t="s">
        <v>215</v>
      </c>
      <c r="I37" s="18">
        <v>0</v>
      </c>
      <c r="J37" s="87" t="s">
        <v>282</v>
      </c>
      <c r="K37" s="18" t="s">
        <v>271</v>
      </c>
      <c r="L37" s="19">
        <v>40483</v>
      </c>
      <c r="M37" s="19" t="s">
        <v>509</v>
      </c>
      <c r="N37" s="18" t="s">
        <v>216</v>
      </c>
      <c r="O37" s="18">
        <v>4</v>
      </c>
      <c r="P37" s="87" t="s">
        <v>282</v>
      </c>
      <c r="Q37" s="18" t="s">
        <v>278</v>
      </c>
      <c r="R37" s="19">
        <v>40483</v>
      </c>
      <c r="S37" s="19" t="s">
        <v>509</v>
      </c>
      <c r="T37" s="18" t="s">
        <v>217</v>
      </c>
      <c r="U37" s="53">
        <v>3</v>
      </c>
      <c r="V37" s="58" t="s">
        <v>282</v>
      </c>
      <c r="W37" s="53" t="s">
        <v>271</v>
      </c>
      <c r="X37" s="51" t="s">
        <v>372</v>
      </c>
      <c r="Y37" s="51" t="s">
        <v>449</v>
      </c>
      <c r="Z37" s="18" t="s">
        <v>219</v>
      </c>
      <c r="AA37" s="18">
        <v>8</v>
      </c>
      <c r="AB37" s="64" t="s">
        <v>281</v>
      </c>
      <c r="AC37" s="18" t="s">
        <v>279</v>
      </c>
      <c r="AD37" s="18">
        <v>2012</v>
      </c>
      <c r="AE37" s="18">
        <v>2020</v>
      </c>
    </row>
    <row r="38" spans="1:31" s="9" customFormat="1" ht="24">
      <c r="A38" s="18">
        <v>34</v>
      </c>
      <c r="B38" s="27" t="s">
        <v>9</v>
      </c>
      <c r="C38" s="8">
        <v>57</v>
      </c>
      <c r="D38" s="8">
        <v>2</v>
      </c>
      <c r="E38" s="8"/>
      <c r="F38" s="8" t="s">
        <v>114</v>
      </c>
      <c r="G38" s="86"/>
      <c r="H38" s="18" t="s">
        <v>215</v>
      </c>
      <c r="I38" s="18">
        <v>0</v>
      </c>
      <c r="J38" s="87" t="s">
        <v>282</v>
      </c>
      <c r="K38" s="18" t="s">
        <v>271</v>
      </c>
      <c r="L38" s="19">
        <v>40422</v>
      </c>
      <c r="M38" s="19" t="s">
        <v>510</v>
      </c>
      <c r="N38" s="18" t="s">
        <v>216</v>
      </c>
      <c r="O38" s="18">
        <v>2</v>
      </c>
      <c r="P38" s="87" t="s">
        <v>282</v>
      </c>
      <c r="Q38" s="18" t="s">
        <v>278</v>
      </c>
      <c r="R38" s="19">
        <v>40422</v>
      </c>
      <c r="S38" s="19" t="s">
        <v>510</v>
      </c>
      <c r="T38" s="18" t="s">
        <v>217</v>
      </c>
      <c r="U38" s="53">
        <v>2</v>
      </c>
      <c r="V38" s="58" t="s">
        <v>282</v>
      </c>
      <c r="W38" s="53" t="s">
        <v>271</v>
      </c>
      <c r="X38" s="51" t="s">
        <v>371</v>
      </c>
      <c r="Y38" s="51" t="s">
        <v>447</v>
      </c>
      <c r="Z38" s="18" t="s">
        <v>219</v>
      </c>
      <c r="AA38" s="18">
        <v>6</v>
      </c>
      <c r="AB38" s="64" t="s">
        <v>281</v>
      </c>
      <c r="AC38" s="18" t="s">
        <v>279</v>
      </c>
      <c r="AD38" s="18">
        <v>2010</v>
      </c>
      <c r="AE38" s="18">
        <v>2018</v>
      </c>
    </row>
    <row r="39" spans="1:31" s="9" customFormat="1" ht="33.75">
      <c r="A39" s="18">
        <v>35</v>
      </c>
      <c r="B39" s="27" t="s">
        <v>9</v>
      </c>
      <c r="C39" s="8">
        <v>69</v>
      </c>
      <c r="D39" s="8">
        <v>1</v>
      </c>
      <c r="E39" s="8"/>
      <c r="F39" s="8" t="s">
        <v>115</v>
      </c>
      <c r="G39" s="86" t="s">
        <v>10</v>
      </c>
      <c r="H39" s="18" t="s">
        <v>215</v>
      </c>
      <c r="I39" s="18">
        <v>0</v>
      </c>
      <c r="J39" s="87" t="s">
        <v>282</v>
      </c>
      <c r="K39" s="18" t="s">
        <v>271</v>
      </c>
      <c r="L39" s="19">
        <v>40906</v>
      </c>
      <c r="M39" s="19">
        <v>42052</v>
      </c>
      <c r="N39" s="18" t="s">
        <v>216</v>
      </c>
      <c r="O39" s="18">
        <v>1</v>
      </c>
      <c r="P39" s="87" t="s">
        <v>282</v>
      </c>
      <c r="Q39" s="18" t="s">
        <v>278</v>
      </c>
      <c r="R39" s="19">
        <v>40906</v>
      </c>
      <c r="S39" s="19">
        <v>42052</v>
      </c>
      <c r="T39" s="18" t="s">
        <v>217</v>
      </c>
      <c r="U39" s="53">
        <v>3</v>
      </c>
      <c r="V39" s="58" t="s">
        <v>282</v>
      </c>
      <c r="W39" s="53" t="s">
        <v>271</v>
      </c>
      <c r="X39" s="51" t="s">
        <v>366</v>
      </c>
      <c r="Y39" s="51" t="s">
        <v>450</v>
      </c>
      <c r="Z39" s="18" t="s">
        <v>219</v>
      </c>
      <c r="AA39" s="18">
        <v>2</v>
      </c>
      <c r="AB39" s="64" t="s">
        <v>281</v>
      </c>
      <c r="AC39" s="18" t="s">
        <v>279</v>
      </c>
      <c r="AD39" s="18">
        <v>2009</v>
      </c>
      <c r="AE39" s="18">
        <v>2017</v>
      </c>
    </row>
    <row r="40" spans="1:31" s="9" customFormat="1" ht="24">
      <c r="A40" s="18">
        <v>36</v>
      </c>
      <c r="B40" s="27" t="s">
        <v>9</v>
      </c>
      <c r="C40" s="8">
        <v>75</v>
      </c>
      <c r="D40" s="8">
        <v>2</v>
      </c>
      <c r="E40" s="8"/>
      <c r="F40" s="8" t="s">
        <v>115</v>
      </c>
      <c r="G40" s="86" t="s">
        <v>11</v>
      </c>
      <c r="H40" s="18" t="s">
        <v>215</v>
      </c>
      <c r="I40" s="18">
        <v>1</v>
      </c>
      <c r="J40" s="87" t="s">
        <v>282</v>
      </c>
      <c r="K40" s="18" t="s">
        <v>271</v>
      </c>
      <c r="L40" s="19">
        <v>40906</v>
      </c>
      <c r="M40" s="19">
        <v>42114</v>
      </c>
      <c r="N40" s="18" t="s">
        <v>216</v>
      </c>
      <c r="O40" s="18">
        <v>1</v>
      </c>
      <c r="P40" s="87" t="s">
        <v>282</v>
      </c>
      <c r="Q40" s="18" t="s">
        <v>278</v>
      </c>
      <c r="R40" s="19">
        <v>40906</v>
      </c>
      <c r="S40" s="19">
        <v>42114</v>
      </c>
      <c r="T40" s="18" t="s">
        <v>217</v>
      </c>
      <c r="U40" s="53">
        <v>2</v>
      </c>
      <c r="V40" s="58" t="s">
        <v>282</v>
      </c>
      <c r="W40" s="53" t="s">
        <v>271</v>
      </c>
      <c r="X40" s="51" t="s">
        <v>367</v>
      </c>
      <c r="Y40" s="51" t="s">
        <v>447</v>
      </c>
      <c r="Z40" s="18" t="s">
        <v>219</v>
      </c>
      <c r="AA40" s="18">
        <v>2</v>
      </c>
      <c r="AB40" s="64" t="s">
        <v>281</v>
      </c>
      <c r="AC40" s="18" t="s">
        <v>279</v>
      </c>
      <c r="AD40" s="18">
        <v>2010</v>
      </c>
      <c r="AE40" s="18">
        <v>2018</v>
      </c>
    </row>
    <row r="41" spans="1:31" s="9" customFormat="1" ht="90">
      <c r="A41" s="18">
        <v>37</v>
      </c>
      <c r="B41" s="27" t="s">
        <v>9</v>
      </c>
      <c r="C41" s="8">
        <v>79</v>
      </c>
      <c r="D41" s="8">
        <v>1</v>
      </c>
      <c r="E41" s="8"/>
      <c r="F41" s="8" t="s">
        <v>114</v>
      </c>
      <c r="G41" s="88" t="s">
        <v>12</v>
      </c>
      <c r="H41" s="18" t="s">
        <v>215</v>
      </c>
      <c r="I41" s="18">
        <v>0</v>
      </c>
      <c r="J41" s="87" t="s">
        <v>282</v>
      </c>
      <c r="K41" s="18" t="s">
        <v>271</v>
      </c>
      <c r="L41" s="19">
        <v>40889</v>
      </c>
      <c r="M41" s="19">
        <v>42160</v>
      </c>
      <c r="N41" s="18" t="s">
        <v>216</v>
      </c>
      <c r="O41" s="18">
        <v>3</v>
      </c>
      <c r="P41" s="87" t="s">
        <v>282</v>
      </c>
      <c r="Q41" s="18" t="s">
        <v>278</v>
      </c>
      <c r="R41" s="19">
        <v>40889</v>
      </c>
      <c r="S41" s="19">
        <v>42160</v>
      </c>
      <c r="T41" s="18" t="s">
        <v>217</v>
      </c>
      <c r="U41" s="53">
        <v>8</v>
      </c>
      <c r="V41" s="58" t="s">
        <v>282</v>
      </c>
      <c r="W41" s="53" t="s">
        <v>271</v>
      </c>
      <c r="X41" s="51" t="s">
        <v>373</v>
      </c>
      <c r="Y41" s="51" t="s">
        <v>451</v>
      </c>
      <c r="Z41" s="18" t="s">
        <v>219</v>
      </c>
      <c r="AA41" s="18">
        <v>4</v>
      </c>
      <c r="AB41" s="64" t="s">
        <v>281</v>
      </c>
      <c r="AC41" s="18" t="s">
        <v>279</v>
      </c>
      <c r="AD41" s="18">
        <v>2010</v>
      </c>
      <c r="AE41" s="18">
        <v>2018</v>
      </c>
    </row>
    <row r="42" spans="1:31" s="9" customFormat="1" ht="45">
      <c r="A42" s="18">
        <v>38</v>
      </c>
      <c r="B42" s="27" t="s">
        <v>9</v>
      </c>
      <c r="C42" s="8">
        <v>79</v>
      </c>
      <c r="D42" s="8">
        <v>1</v>
      </c>
      <c r="E42" s="8"/>
      <c r="F42" s="8" t="s">
        <v>115</v>
      </c>
      <c r="G42" s="86" t="s">
        <v>13</v>
      </c>
      <c r="H42" s="18" t="s">
        <v>215</v>
      </c>
      <c r="I42" s="18">
        <v>0</v>
      </c>
      <c r="J42" s="87" t="s">
        <v>282</v>
      </c>
      <c r="K42" s="18" t="s">
        <v>271</v>
      </c>
      <c r="L42" s="19">
        <v>40889</v>
      </c>
      <c r="M42" s="19">
        <v>42160</v>
      </c>
      <c r="N42" s="18" t="s">
        <v>216</v>
      </c>
      <c r="O42" s="18">
        <v>1</v>
      </c>
      <c r="P42" s="87" t="s">
        <v>282</v>
      </c>
      <c r="Q42" s="18" t="s">
        <v>278</v>
      </c>
      <c r="R42" s="19">
        <v>40889</v>
      </c>
      <c r="S42" s="19">
        <v>42160</v>
      </c>
      <c r="T42" s="18" t="s">
        <v>217</v>
      </c>
      <c r="U42" s="53">
        <v>4</v>
      </c>
      <c r="V42" s="58" t="s">
        <v>282</v>
      </c>
      <c r="W42" s="53" t="s">
        <v>271</v>
      </c>
      <c r="X42" s="51" t="s">
        <v>374</v>
      </c>
      <c r="Y42" s="51" t="s">
        <v>452</v>
      </c>
      <c r="Z42" s="18" t="s">
        <v>219</v>
      </c>
      <c r="AA42" s="18">
        <v>2</v>
      </c>
      <c r="AB42" s="64" t="s">
        <v>281</v>
      </c>
      <c r="AC42" s="18" t="s">
        <v>279</v>
      </c>
      <c r="AD42" s="18">
        <v>2010</v>
      </c>
      <c r="AE42" s="18">
        <v>2018</v>
      </c>
    </row>
    <row r="43" spans="1:31" s="9" customFormat="1" ht="67.5">
      <c r="A43" s="18">
        <v>39</v>
      </c>
      <c r="B43" s="27" t="s">
        <v>9</v>
      </c>
      <c r="C43" s="8">
        <v>92</v>
      </c>
      <c r="D43" s="8">
        <v>1</v>
      </c>
      <c r="E43" s="8"/>
      <c r="F43" s="8" t="s">
        <v>114</v>
      </c>
      <c r="G43" s="86"/>
      <c r="H43" s="18" t="s">
        <v>215</v>
      </c>
      <c r="I43" s="18">
        <v>0</v>
      </c>
      <c r="J43" s="87" t="s">
        <v>282</v>
      </c>
      <c r="K43" s="18" t="s">
        <v>271</v>
      </c>
      <c r="L43" s="18" t="s">
        <v>283</v>
      </c>
      <c r="M43" s="19" t="s">
        <v>511</v>
      </c>
      <c r="N43" s="18" t="s">
        <v>216</v>
      </c>
      <c r="O43" s="18">
        <v>9</v>
      </c>
      <c r="P43" s="87" t="s">
        <v>282</v>
      </c>
      <c r="Q43" s="18" t="s">
        <v>278</v>
      </c>
      <c r="R43" s="18" t="s">
        <v>283</v>
      </c>
      <c r="S43" s="19" t="s">
        <v>511</v>
      </c>
      <c r="T43" s="18" t="s">
        <v>217</v>
      </c>
      <c r="U43" s="53">
        <v>6</v>
      </c>
      <c r="V43" s="58" t="s">
        <v>282</v>
      </c>
      <c r="W43" s="53" t="s">
        <v>271</v>
      </c>
      <c r="X43" s="51" t="s">
        <v>363</v>
      </c>
      <c r="Y43" s="51" t="s">
        <v>453</v>
      </c>
      <c r="Z43" s="18" t="s">
        <v>219</v>
      </c>
      <c r="AA43" s="18">
        <v>8</v>
      </c>
      <c r="AB43" s="64" t="s">
        <v>281</v>
      </c>
      <c r="AC43" s="18" t="s">
        <v>279</v>
      </c>
      <c r="AD43" s="18">
        <v>2010</v>
      </c>
      <c r="AE43" s="18">
        <v>2018</v>
      </c>
    </row>
    <row r="44" spans="1:31" s="9" customFormat="1" ht="67.5">
      <c r="A44" s="18">
        <v>40</v>
      </c>
      <c r="B44" s="27" t="s">
        <v>9</v>
      </c>
      <c r="C44" s="8">
        <v>92</v>
      </c>
      <c r="D44" s="8">
        <v>3</v>
      </c>
      <c r="E44" s="8"/>
      <c r="F44" s="8" t="s">
        <v>114</v>
      </c>
      <c r="G44" s="86"/>
      <c r="H44" s="18" t="s">
        <v>215</v>
      </c>
      <c r="I44" s="18">
        <v>0</v>
      </c>
      <c r="J44" s="87" t="s">
        <v>282</v>
      </c>
      <c r="K44" s="18" t="s">
        <v>271</v>
      </c>
      <c r="L44" s="19" t="s">
        <v>283</v>
      </c>
      <c r="M44" s="19">
        <v>42278</v>
      </c>
      <c r="N44" s="18" t="s">
        <v>216</v>
      </c>
      <c r="O44" s="18">
        <v>7</v>
      </c>
      <c r="P44" s="87" t="s">
        <v>282</v>
      </c>
      <c r="Q44" s="18" t="s">
        <v>278</v>
      </c>
      <c r="R44" s="19" t="s">
        <v>283</v>
      </c>
      <c r="S44" s="19">
        <v>42278</v>
      </c>
      <c r="T44" s="18" t="s">
        <v>217</v>
      </c>
      <c r="U44" s="53">
        <v>6</v>
      </c>
      <c r="V44" s="58" t="s">
        <v>282</v>
      </c>
      <c r="W44" s="53" t="s">
        <v>271</v>
      </c>
      <c r="X44" s="51" t="s">
        <v>368</v>
      </c>
      <c r="Y44" s="51" t="s">
        <v>455</v>
      </c>
      <c r="Z44" s="18" t="s">
        <v>219</v>
      </c>
      <c r="AA44" s="18">
        <v>10</v>
      </c>
      <c r="AB44" s="64" t="s">
        <v>281</v>
      </c>
      <c r="AC44" s="18" t="s">
        <v>279</v>
      </c>
      <c r="AD44" s="18">
        <v>2010</v>
      </c>
      <c r="AE44" s="18">
        <v>2018</v>
      </c>
    </row>
    <row r="45" spans="1:31" s="9" customFormat="1" ht="33.75">
      <c r="A45" s="18">
        <v>41</v>
      </c>
      <c r="B45" s="27" t="s">
        <v>9</v>
      </c>
      <c r="C45" s="8">
        <v>96</v>
      </c>
      <c r="D45" s="8">
        <v>2</v>
      </c>
      <c r="E45" s="8"/>
      <c r="F45" s="8" t="s">
        <v>114</v>
      </c>
      <c r="G45" s="86"/>
      <c r="H45" s="18" t="s">
        <v>215</v>
      </c>
      <c r="I45" s="18">
        <v>0</v>
      </c>
      <c r="J45" s="87" t="s">
        <v>282</v>
      </c>
      <c r="K45" s="18" t="s">
        <v>271</v>
      </c>
      <c r="L45" s="19" t="s">
        <v>283</v>
      </c>
      <c r="M45" s="19" t="s">
        <v>512</v>
      </c>
      <c r="N45" s="18" t="s">
        <v>216</v>
      </c>
      <c r="O45" s="18">
        <v>2</v>
      </c>
      <c r="P45" s="87" t="s">
        <v>282</v>
      </c>
      <c r="Q45" s="18" t="s">
        <v>278</v>
      </c>
      <c r="R45" s="19" t="s">
        <v>283</v>
      </c>
      <c r="S45" s="19" t="s">
        <v>512</v>
      </c>
      <c r="T45" s="18" t="s">
        <v>217</v>
      </c>
      <c r="U45" s="53">
        <v>3</v>
      </c>
      <c r="V45" s="58" t="s">
        <v>282</v>
      </c>
      <c r="W45" s="53" t="s">
        <v>271</v>
      </c>
      <c r="X45" s="51" t="s">
        <v>365</v>
      </c>
      <c r="Y45" s="51" t="s">
        <v>456</v>
      </c>
      <c r="Z45" s="18" t="s">
        <v>219</v>
      </c>
      <c r="AA45" s="18">
        <v>2</v>
      </c>
      <c r="AB45" s="64" t="s">
        <v>281</v>
      </c>
      <c r="AC45" s="18" t="s">
        <v>279</v>
      </c>
      <c r="AD45" s="18">
        <v>2009</v>
      </c>
      <c r="AE45" s="18">
        <v>2017</v>
      </c>
    </row>
    <row r="46" spans="1:31" s="9" customFormat="1" ht="33.75">
      <c r="A46" s="18">
        <v>42</v>
      </c>
      <c r="B46" s="27" t="s">
        <v>9</v>
      </c>
      <c r="C46" s="8">
        <v>96</v>
      </c>
      <c r="D46" s="8">
        <v>3</v>
      </c>
      <c r="E46" s="8"/>
      <c r="F46" s="8" t="s">
        <v>114</v>
      </c>
      <c r="G46" s="86"/>
      <c r="H46" s="18" t="s">
        <v>215</v>
      </c>
      <c r="I46" s="18">
        <v>0</v>
      </c>
      <c r="J46" s="87" t="s">
        <v>282</v>
      </c>
      <c r="K46" s="18" t="s">
        <v>271</v>
      </c>
      <c r="L46" s="19" t="s">
        <v>286</v>
      </c>
      <c r="M46" s="19" t="s">
        <v>513</v>
      </c>
      <c r="N46" s="18" t="s">
        <v>216</v>
      </c>
      <c r="O46" s="18">
        <v>2</v>
      </c>
      <c r="P46" s="87" t="s">
        <v>282</v>
      </c>
      <c r="Q46" s="18" t="s">
        <v>278</v>
      </c>
      <c r="R46" s="19" t="s">
        <v>286</v>
      </c>
      <c r="S46" s="19" t="s">
        <v>513</v>
      </c>
      <c r="T46" s="18" t="s">
        <v>217</v>
      </c>
      <c r="U46" s="53">
        <v>3</v>
      </c>
      <c r="V46" s="58" t="s">
        <v>282</v>
      </c>
      <c r="W46" s="53" t="s">
        <v>271</v>
      </c>
      <c r="X46" s="51" t="s">
        <v>375</v>
      </c>
      <c r="Y46" s="51" t="s">
        <v>457</v>
      </c>
      <c r="Z46" s="18" t="s">
        <v>219</v>
      </c>
      <c r="AA46" s="18">
        <v>2</v>
      </c>
      <c r="AB46" s="64" t="s">
        <v>281</v>
      </c>
      <c r="AC46" s="18" t="s">
        <v>279</v>
      </c>
      <c r="AD46" s="18">
        <v>2008</v>
      </c>
      <c r="AE46" s="18">
        <v>2016</v>
      </c>
    </row>
    <row r="47" spans="1:31" s="9" customFormat="1" ht="45">
      <c r="A47" s="18">
        <v>43</v>
      </c>
      <c r="B47" s="27" t="s">
        <v>9</v>
      </c>
      <c r="C47" s="8">
        <v>97</v>
      </c>
      <c r="D47" s="8">
        <v>3</v>
      </c>
      <c r="E47" s="8"/>
      <c r="F47" s="8" t="s">
        <v>114</v>
      </c>
      <c r="G47" s="86"/>
      <c r="H47" s="18" t="s">
        <v>215</v>
      </c>
      <c r="I47" s="18">
        <v>1</v>
      </c>
      <c r="J47" s="87" t="s">
        <v>282</v>
      </c>
      <c r="K47" s="18" t="s">
        <v>271</v>
      </c>
      <c r="L47" s="19">
        <v>40846</v>
      </c>
      <c r="M47" s="19">
        <v>42080</v>
      </c>
      <c r="N47" s="18" t="s">
        <v>216</v>
      </c>
      <c r="O47" s="18">
        <v>1</v>
      </c>
      <c r="P47" s="87" t="s">
        <v>282</v>
      </c>
      <c r="Q47" s="18" t="s">
        <v>278</v>
      </c>
      <c r="R47" s="19">
        <v>40846</v>
      </c>
      <c r="S47" s="19">
        <v>42080</v>
      </c>
      <c r="T47" s="18" t="s">
        <v>217</v>
      </c>
      <c r="U47" s="53">
        <v>4</v>
      </c>
      <c r="V47" s="58" t="s">
        <v>282</v>
      </c>
      <c r="W47" s="53" t="s">
        <v>271</v>
      </c>
      <c r="X47" s="51" t="s">
        <v>364</v>
      </c>
      <c r="Y47" s="51" t="s">
        <v>454</v>
      </c>
      <c r="Z47" s="18" t="s">
        <v>219</v>
      </c>
      <c r="AA47" s="18">
        <v>2</v>
      </c>
      <c r="AB47" s="64" t="s">
        <v>281</v>
      </c>
      <c r="AC47" s="18" t="s">
        <v>279</v>
      </c>
      <c r="AD47" s="18">
        <v>2010</v>
      </c>
      <c r="AE47" s="18">
        <v>2018</v>
      </c>
    </row>
    <row r="48" spans="1:31" s="9" customFormat="1" ht="56.25">
      <c r="A48" s="18">
        <v>44</v>
      </c>
      <c r="B48" s="27" t="s">
        <v>9</v>
      </c>
      <c r="C48" s="8">
        <v>100</v>
      </c>
      <c r="D48" s="8">
        <v>2</v>
      </c>
      <c r="E48" s="8"/>
      <c r="F48" s="8" t="s">
        <v>114</v>
      </c>
      <c r="G48" s="86"/>
      <c r="H48" s="18" t="s">
        <v>215</v>
      </c>
      <c r="I48" s="18">
        <v>1</v>
      </c>
      <c r="J48" s="87" t="s">
        <v>282</v>
      </c>
      <c r="K48" s="18" t="s">
        <v>271</v>
      </c>
      <c r="L48" s="19">
        <v>40906</v>
      </c>
      <c r="M48" s="19" t="s">
        <v>514</v>
      </c>
      <c r="N48" s="18" t="s">
        <v>216</v>
      </c>
      <c r="O48" s="18">
        <v>6</v>
      </c>
      <c r="P48" s="87" t="s">
        <v>282</v>
      </c>
      <c r="Q48" s="18" t="s">
        <v>278</v>
      </c>
      <c r="R48" s="19" t="s">
        <v>286</v>
      </c>
      <c r="S48" s="19" t="s">
        <v>514</v>
      </c>
      <c r="T48" s="18" t="s">
        <v>217</v>
      </c>
      <c r="U48" s="53">
        <v>5</v>
      </c>
      <c r="V48" s="58" t="s">
        <v>282</v>
      </c>
      <c r="W48" s="53" t="s">
        <v>271</v>
      </c>
      <c r="X48" s="51" t="s">
        <v>369</v>
      </c>
      <c r="Y48" s="51" t="s">
        <v>458</v>
      </c>
      <c r="Z48" s="18" t="s">
        <v>219</v>
      </c>
      <c r="AA48" s="18">
        <v>6</v>
      </c>
      <c r="AB48" s="64" t="s">
        <v>281</v>
      </c>
      <c r="AC48" s="18" t="s">
        <v>279</v>
      </c>
      <c r="AD48" s="18">
        <v>2013</v>
      </c>
      <c r="AE48" s="18">
        <v>2021</v>
      </c>
    </row>
    <row r="49" spans="1:31" s="9" customFormat="1" ht="33.75">
      <c r="A49" s="18">
        <v>45</v>
      </c>
      <c r="B49" s="27" t="s">
        <v>14</v>
      </c>
      <c r="C49" s="8">
        <v>33</v>
      </c>
      <c r="D49" s="8">
        <v>1</v>
      </c>
      <c r="E49" s="8"/>
      <c r="F49" s="8" t="s">
        <v>114</v>
      </c>
      <c r="G49" s="86"/>
      <c r="H49" s="18" t="s">
        <v>215</v>
      </c>
      <c r="I49" s="18"/>
      <c r="J49" s="87" t="s">
        <v>290</v>
      </c>
      <c r="K49" s="18"/>
      <c r="L49" s="19"/>
      <c r="M49" s="19" t="s">
        <v>515</v>
      </c>
      <c r="N49" s="18" t="s">
        <v>216</v>
      </c>
      <c r="O49" s="18">
        <v>5</v>
      </c>
      <c r="P49" s="87" t="s">
        <v>282</v>
      </c>
      <c r="Q49" s="18" t="s">
        <v>278</v>
      </c>
      <c r="R49" s="19">
        <v>41031</v>
      </c>
      <c r="S49" s="19" t="s">
        <v>515</v>
      </c>
      <c r="T49" s="18" t="s">
        <v>217</v>
      </c>
      <c r="U49" s="53">
        <v>3</v>
      </c>
      <c r="V49" s="58" t="s">
        <v>282</v>
      </c>
      <c r="W49" s="53" t="s">
        <v>271</v>
      </c>
      <c r="X49" s="51" t="s">
        <v>376</v>
      </c>
      <c r="Y49" s="51" t="s">
        <v>459</v>
      </c>
      <c r="Z49" s="18" t="s">
        <v>219</v>
      </c>
      <c r="AA49" s="18">
        <v>4</v>
      </c>
      <c r="AB49" s="64" t="s">
        <v>281</v>
      </c>
      <c r="AC49" s="18" t="s">
        <v>279</v>
      </c>
      <c r="AD49" s="18">
        <v>2010</v>
      </c>
      <c r="AE49" s="18">
        <v>2018</v>
      </c>
    </row>
    <row r="50" spans="1:31" s="9" customFormat="1" ht="24">
      <c r="A50" s="18">
        <v>46</v>
      </c>
      <c r="B50" s="27" t="s">
        <v>14</v>
      </c>
      <c r="C50" s="8">
        <v>37</v>
      </c>
      <c r="D50" s="8">
        <v>1</v>
      </c>
      <c r="E50" s="8"/>
      <c r="F50" s="8" t="s">
        <v>114</v>
      </c>
      <c r="G50" s="86"/>
      <c r="H50" s="18" t="s">
        <v>215</v>
      </c>
      <c r="I50" s="18">
        <v>1</v>
      </c>
      <c r="J50" s="87" t="s">
        <v>282</v>
      </c>
      <c r="K50" s="18" t="s">
        <v>271</v>
      </c>
      <c r="L50" s="19">
        <v>39722</v>
      </c>
      <c r="M50" s="19">
        <v>42257</v>
      </c>
      <c r="N50" s="18" t="s">
        <v>216</v>
      </c>
      <c r="O50" s="18">
        <v>3</v>
      </c>
      <c r="P50" s="87" t="s">
        <v>282</v>
      </c>
      <c r="Q50" s="18" t="s">
        <v>278</v>
      </c>
      <c r="R50" s="19">
        <v>39722</v>
      </c>
      <c r="S50" s="19">
        <v>42257</v>
      </c>
      <c r="T50" s="18" t="s">
        <v>217</v>
      </c>
      <c r="U50" s="53">
        <v>2</v>
      </c>
      <c r="V50" s="58" t="s">
        <v>282</v>
      </c>
      <c r="W50" s="53" t="s">
        <v>271</v>
      </c>
      <c r="X50" s="51" t="s">
        <v>377</v>
      </c>
      <c r="Y50" s="51" t="s">
        <v>460</v>
      </c>
      <c r="Z50" s="18" t="s">
        <v>219</v>
      </c>
      <c r="AA50" s="18">
        <v>4</v>
      </c>
      <c r="AB50" s="64" t="s">
        <v>281</v>
      </c>
      <c r="AC50" s="18" t="s">
        <v>279</v>
      </c>
      <c r="AD50" s="18">
        <v>2010</v>
      </c>
      <c r="AE50" s="18">
        <v>2018</v>
      </c>
    </row>
    <row r="51" spans="1:31" s="9" customFormat="1" ht="56.25">
      <c r="A51" s="18">
        <v>47</v>
      </c>
      <c r="B51" s="27" t="s">
        <v>14</v>
      </c>
      <c r="C51" s="8">
        <v>37</v>
      </c>
      <c r="D51" s="8">
        <v>3</v>
      </c>
      <c r="E51" s="8"/>
      <c r="F51" s="8" t="s">
        <v>114</v>
      </c>
      <c r="G51" s="86"/>
      <c r="H51" s="18" t="s">
        <v>215</v>
      </c>
      <c r="I51" s="18">
        <v>0</v>
      </c>
      <c r="J51" s="87" t="s">
        <v>282</v>
      </c>
      <c r="K51" s="18" t="s">
        <v>271</v>
      </c>
      <c r="L51" s="19" t="s">
        <v>287</v>
      </c>
      <c r="M51" s="19" t="s">
        <v>516</v>
      </c>
      <c r="N51" s="18" t="s">
        <v>216</v>
      </c>
      <c r="O51" s="18">
        <v>3</v>
      </c>
      <c r="P51" s="87" t="s">
        <v>282</v>
      </c>
      <c r="Q51" s="18" t="s">
        <v>278</v>
      </c>
      <c r="R51" s="19" t="s">
        <v>287</v>
      </c>
      <c r="S51" s="19" t="s">
        <v>516</v>
      </c>
      <c r="T51" s="18" t="s">
        <v>217</v>
      </c>
      <c r="U51" s="53">
        <v>5</v>
      </c>
      <c r="V51" s="58" t="s">
        <v>282</v>
      </c>
      <c r="W51" s="53" t="s">
        <v>271</v>
      </c>
      <c r="X51" s="51" t="s">
        <v>378</v>
      </c>
      <c r="Y51" s="51" t="s">
        <v>461</v>
      </c>
      <c r="Z51" s="18" t="s">
        <v>219</v>
      </c>
      <c r="AA51" s="18">
        <v>4</v>
      </c>
      <c r="AB51" s="64" t="s">
        <v>281</v>
      </c>
      <c r="AC51" s="18" t="s">
        <v>279</v>
      </c>
      <c r="AD51" s="18">
        <v>2010</v>
      </c>
      <c r="AE51" s="18">
        <v>2018</v>
      </c>
    </row>
    <row r="52" spans="1:31" s="9" customFormat="1" ht="24">
      <c r="A52" s="18">
        <v>48</v>
      </c>
      <c r="B52" s="27" t="s">
        <v>14</v>
      </c>
      <c r="C52" s="8">
        <v>43</v>
      </c>
      <c r="D52" s="8">
        <v>1</v>
      </c>
      <c r="E52" s="8"/>
      <c r="F52" s="8" t="s">
        <v>114</v>
      </c>
      <c r="G52" s="86"/>
      <c r="H52" s="18" t="s">
        <v>215</v>
      </c>
      <c r="I52" s="18">
        <v>0</v>
      </c>
      <c r="J52" s="87" t="s">
        <v>282</v>
      </c>
      <c r="K52" s="18" t="s">
        <v>271</v>
      </c>
      <c r="L52" s="19" t="s">
        <v>285</v>
      </c>
      <c r="M52" s="19" t="s">
        <v>517</v>
      </c>
      <c r="N52" s="18" t="s">
        <v>216</v>
      </c>
      <c r="O52" s="18">
        <v>2</v>
      </c>
      <c r="P52" s="87" t="s">
        <v>282</v>
      </c>
      <c r="Q52" s="18" t="s">
        <v>278</v>
      </c>
      <c r="R52" s="19" t="s">
        <v>285</v>
      </c>
      <c r="S52" s="19" t="s">
        <v>517</v>
      </c>
      <c r="T52" s="18" t="s">
        <v>217</v>
      </c>
      <c r="U52" s="53">
        <v>2</v>
      </c>
      <c r="V52" s="58" t="s">
        <v>282</v>
      </c>
      <c r="W52" s="53" t="s">
        <v>271</v>
      </c>
      <c r="X52" s="51" t="s">
        <v>379</v>
      </c>
      <c r="Y52" s="51" t="s">
        <v>462</v>
      </c>
      <c r="Z52" s="18" t="s">
        <v>219</v>
      </c>
      <c r="AA52" s="18">
        <v>4</v>
      </c>
      <c r="AB52" s="64" t="s">
        <v>281</v>
      </c>
      <c r="AC52" s="18" t="s">
        <v>279</v>
      </c>
      <c r="AD52" s="18">
        <v>2010</v>
      </c>
      <c r="AE52" s="18">
        <v>2018</v>
      </c>
    </row>
    <row r="53" spans="1:31" s="9" customFormat="1" ht="24">
      <c r="A53" s="18">
        <v>49</v>
      </c>
      <c r="B53" s="27" t="s">
        <v>15</v>
      </c>
      <c r="C53" s="8">
        <v>9</v>
      </c>
      <c r="D53" s="8"/>
      <c r="E53" s="8"/>
      <c r="F53" s="8" t="s">
        <v>114</v>
      </c>
      <c r="G53" s="86"/>
      <c r="H53" s="18" t="s">
        <v>215</v>
      </c>
      <c r="I53" s="18">
        <v>0</v>
      </c>
      <c r="J53" s="87" t="s">
        <v>282</v>
      </c>
      <c r="K53" s="18" t="s">
        <v>271</v>
      </c>
      <c r="L53" s="19">
        <v>40057</v>
      </c>
      <c r="M53" s="19">
        <v>42419</v>
      </c>
      <c r="N53" s="18" t="s">
        <v>216</v>
      </c>
      <c r="O53" s="18">
        <v>3</v>
      </c>
      <c r="P53" s="87" t="s">
        <v>282</v>
      </c>
      <c r="Q53" s="18" t="s">
        <v>278</v>
      </c>
      <c r="R53" s="19">
        <v>40057</v>
      </c>
      <c r="S53" s="19">
        <v>42419</v>
      </c>
      <c r="T53" s="18" t="s">
        <v>217</v>
      </c>
      <c r="U53" s="53">
        <v>2</v>
      </c>
      <c r="V53" s="58" t="s">
        <v>282</v>
      </c>
      <c r="W53" s="53" t="s">
        <v>271</v>
      </c>
      <c r="X53" s="51" t="s">
        <v>391</v>
      </c>
      <c r="Y53" s="51" t="s">
        <v>463</v>
      </c>
      <c r="Z53" s="18" t="s">
        <v>219</v>
      </c>
      <c r="AA53" s="18">
        <v>2</v>
      </c>
      <c r="AB53" s="64" t="s">
        <v>281</v>
      </c>
      <c r="AC53" s="18" t="s">
        <v>279</v>
      </c>
      <c r="AD53" s="18">
        <v>2008</v>
      </c>
      <c r="AE53" s="18">
        <v>2016</v>
      </c>
    </row>
    <row r="54" spans="1:31" s="9" customFormat="1" ht="24">
      <c r="A54" s="18">
        <v>50</v>
      </c>
      <c r="B54" s="27" t="s">
        <v>15</v>
      </c>
      <c r="C54" s="8">
        <v>11</v>
      </c>
      <c r="D54" s="8"/>
      <c r="E54" s="8"/>
      <c r="F54" s="8" t="s">
        <v>114</v>
      </c>
      <c r="G54" s="88" t="s">
        <v>16</v>
      </c>
      <c r="H54" s="18" t="s">
        <v>215</v>
      </c>
      <c r="I54" s="18">
        <v>0</v>
      </c>
      <c r="J54" s="87" t="s">
        <v>282</v>
      </c>
      <c r="K54" s="18" t="s">
        <v>271</v>
      </c>
      <c r="L54" s="19">
        <v>39731</v>
      </c>
      <c r="M54" s="19" t="s">
        <v>518</v>
      </c>
      <c r="N54" s="18" t="s">
        <v>216</v>
      </c>
      <c r="O54" s="18">
        <v>2</v>
      </c>
      <c r="P54" s="87" t="s">
        <v>282</v>
      </c>
      <c r="Q54" s="18" t="s">
        <v>278</v>
      </c>
      <c r="R54" s="19">
        <v>39731</v>
      </c>
      <c r="S54" s="19" t="s">
        <v>518</v>
      </c>
      <c r="T54" s="18" t="s">
        <v>217</v>
      </c>
      <c r="U54" s="53">
        <v>2</v>
      </c>
      <c r="V54" s="58" t="s">
        <v>282</v>
      </c>
      <c r="W54" s="53" t="s">
        <v>271</v>
      </c>
      <c r="X54" s="51" t="s">
        <v>387</v>
      </c>
      <c r="Y54" s="51" t="s">
        <v>464</v>
      </c>
      <c r="Z54" s="18" t="s">
        <v>219</v>
      </c>
      <c r="AA54" s="18">
        <v>2</v>
      </c>
      <c r="AB54" s="64" t="s">
        <v>281</v>
      </c>
      <c r="AC54" s="18" t="s">
        <v>279</v>
      </c>
      <c r="AD54" s="18">
        <v>2010</v>
      </c>
      <c r="AE54" s="18">
        <v>2018</v>
      </c>
    </row>
    <row r="55" spans="1:31" s="9" customFormat="1" ht="24">
      <c r="A55" s="18">
        <v>51</v>
      </c>
      <c r="B55" s="27" t="s">
        <v>15</v>
      </c>
      <c r="C55" s="8">
        <v>12</v>
      </c>
      <c r="D55" s="8">
        <v>1</v>
      </c>
      <c r="E55" s="8"/>
      <c r="F55" s="8" t="s">
        <v>114</v>
      </c>
      <c r="G55" s="86"/>
      <c r="H55" s="18" t="s">
        <v>215</v>
      </c>
      <c r="I55" s="18">
        <v>0</v>
      </c>
      <c r="J55" s="87" t="s">
        <v>282</v>
      </c>
      <c r="K55" s="18" t="s">
        <v>271</v>
      </c>
      <c r="L55" s="19">
        <v>40345</v>
      </c>
      <c r="M55" s="19" t="s">
        <v>519</v>
      </c>
      <c r="N55" s="18" t="s">
        <v>216</v>
      </c>
      <c r="O55" s="18">
        <v>4</v>
      </c>
      <c r="P55" s="87" t="s">
        <v>282</v>
      </c>
      <c r="Q55" s="18" t="s">
        <v>278</v>
      </c>
      <c r="R55" s="19">
        <v>40345</v>
      </c>
      <c r="S55" s="19" t="s">
        <v>519</v>
      </c>
      <c r="T55" s="18" t="s">
        <v>217</v>
      </c>
      <c r="U55" s="53">
        <v>2</v>
      </c>
      <c r="V55" s="58" t="s">
        <v>282</v>
      </c>
      <c r="W55" s="53" t="s">
        <v>271</v>
      </c>
      <c r="X55" s="51" t="s">
        <v>396</v>
      </c>
      <c r="Y55" s="51" t="s">
        <v>465</v>
      </c>
      <c r="Z55" s="18" t="s">
        <v>219</v>
      </c>
      <c r="AA55" s="18">
        <v>6</v>
      </c>
      <c r="AB55" s="64" t="s">
        <v>281</v>
      </c>
      <c r="AC55" s="18" t="s">
        <v>279</v>
      </c>
      <c r="AD55" s="18">
        <v>2010</v>
      </c>
      <c r="AE55" s="18">
        <v>2018</v>
      </c>
    </row>
    <row r="56" spans="1:31" s="9" customFormat="1" ht="45">
      <c r="A56" s="18">
        <v>52</v>
      </c>
      <c r="B56" s="27" t="s">
        <v>15</v>
      </c>
      <c r="C56" s="8">
        <v>12</v>
      </c>
      <c r="D56" s="8">
        <v>2</v>
      </c>
      <c r="E56" s="8"/>
      <c r="F56" s="8" t="s">
        <v>114</v>
      </c>
      <c r="G56" s="86"/>
      <c r="H56" s="18" t="s">
        <v>215</v>
      </c>
      <c r="I56" s="18">
        <v>0</v>
      </c>
      <c r="J56" s="87" t="s">
        <v>282</v>
      </c>
      <c r="K56" s="18" t="s">
        <v>271</v>
      </c>
      <c r="L56" s="19">
        <v>40345</v>
      </c>
      <c r="M56" s="19" t="s">
        <v>519</v>
      </c>
      <c r="N56" s="18" t="s">
        <v>216</v>
      </c>
      <c r="O56" s="18">
        <v>4</v>
      </c>
      <c r="P56" s="87" t="s">
        <v>282</v>
      </c>
      <c r="Q56" s="18" t="s">
        <v>278</v>
      </c>
      <c r="R56" s="19">
        <v>40345</v>
      </c>
      <c r="S56" s="19" t="s">
        <v>519</v>
      </c>
      <c r="T56" s="18" t="s">
        <v>217</v>
      </c>
      <c r="U56" s="53">
        <v>4</v>
      </c>
      <c r="V56" s="58" t="s">
        <v>282</v>
      </c>
      <c r="W56" s="53" t="s">
        <v>271</v>
      </c>
      <c r="X56" s="51" t="s">
        <v>397</v>
      </c>
      <c r="Y56" s="51" t="s">
        <v>466</v>
      </c>
      <c r="Z56" s="18" t="s">
        <v>219</v>
      </c>
      <c r="AA56" s="18">
        <v>6</v>
      </c>
      <c r="AB56" s="64" t="s">
        <v>281</v>
      </c>
      <c r="AC56" s="18" t="s">
        <v>279</v>
      </c>
      <c r="AD56" s="18">
        <v>2010</v>
      </c>
      <c r="AE56" s="18">
        <v>2018</v>
      </c>
    </row>
    <row r="57" spans="1:31" s="9" customFormat="1" ht="24">
      <c r="A57" s="18">
        <v>53</v>
      </c>
      <c r="B57" s="27" t="s">
        <v>15</v>
      </c>
      <c r="C57" s="8">
        <v>13</v>
      </c>
      <c r="D57" s="8"/>
      <c r="E57" s="8"/>
      <c r="F57" s="8" t="s">
        <v>114</v>
      </c>
      <c r="G57" s="86"/>
      <c r="H57" s="18" t="s">
        <v>215</v>
      </c>
      <c r="I57" s="18">
        <v>0</v>
      </c>
      <c r="J57" s="87" t="s">
        <v>282</v>
      </c>
      <c r="K57" s="18" t="s">
        <v>271</v>
      </c>
      <c r="L57" s="19">
        <v>40148</v>
      </c>
      <c r="M57" s="19">
        <v>42475</v>
      </c>
      <c r="N57" s="18" t="s">
        <v>216</v>
      </c>
      <c r="O57" s="18">
        <v>2</v>
      </c>
      <c r="P57" s="87" t="s">
        <v>282</v>
      </c>
      <c r="Q57" s="18" t="s">
        <v>278</v>
      </c>
      <c r="R57" s="19">
        <v>40148</v>
      </c>
      <c r="S57" s="19">
        <v>42475</v>
      </c>
      <c r="T57" s="18" t="s">
        <v>217</v>
      </c>
      <c r="U57" s="53">
        <v>2</v>
      </c>
      <c r="V57" s="58" t="s">
        <v>282</v>
      </c>
      <c r="W57" s="53" t="s">
        <v>271</v>
      </c>
      <c r="X57" s="51" t="s">
        <v>392</v>
      </c>
      <c r="Y57" s="51" t="s">
        <v>467</v>
      </c>
      <c r="Z57" s="18" t="s">
        <v>219</v>
      </c>
      <c r="AA57" s="18">
        <v>2</v>
      </c>
      <c r="AB57" s="64" t="s">
        <v>281</v>
      </c>
      <c r="AC57" s="18" t="s">
        <v>279</v>
      </c>
      <c r="AD57" s="18">
        <v>2011</v>
      </c>
      <c r="AE57" s="18">
        <v>2019</v>
      </c>
    </row>
    <row r="58" spans="1:31" s="9" customFormat="1" ht="45">
      <c r="A58" s="18">
        <v>54</v>
      </c>
      <c r="B58" s="27" t="s">
        <v>15</v>
      </c>
      <c r="C58" s="8">
        <v>14</v>
      </c>
      <c r="D58" s="8">
        <v>2</v>
      </c>
      <c r="E58" s="8"/>
      <c r="F58" s="8" t="s">
        <v>114</v>
      </c>
      <c r="G58" s="86"/>
      <c r="H58" s="18" t="s">
        <v>215</v>
      </c>
      <c r="I58" s="18">
        <v>0</v>
      </c>
      <c r="J58" s="87" t="s">
        <v>282</v>
      </c>
      <c r="K58" s="18" t="s">
        <v>271</v>
      </c>
      <c r="L58" s="19">
        <v>40269</v>
      </c>
      <c r="M58" s="19" t="s">
        <v>520</v>
      </c>
      <c r="N58" s="18" t="s">
        <v>216</v>
      </c>
      <c r="O58" s="18">
        <v>2</v>
      </c>
      <c r="P58" s="87" t="s">
        <v>282</v>
      </c>
      <c r="Q58" s="18" t="s">
        <v>278</v>
      </c>
      <c r="R58" s="19">
        <v>40269</v>
      </c>
      <c r="S58" s="19" t="s">
        <v>520</v>
      </c>
      <c r="T58" s="18" t="s">
        <v>217</v>
      </c>
      <c r="U58" s="53">
        <v>4</v>
      </c>
      <c r="V58" s="58" t="s">
        <v>282</v>
      </c>
      <c r="W58" s="53" t="s">
        <v>271</v>
      </c>
      <c r="X58" s="51" t="s">
        <v>401</v>
      </c>
      <c r="Y58" s="51" t="s">
        <v>468</v>
      </c>
      <c r="Z58" s="18" t="s">
        <v>219</v>
      </c>
      <c r="AA58" s="18">
        <v>6</v>
      </c>
      <c r="AB58" s="64" t="s">
        <v>281</v>
      </c>
      <c r="AC58" s="18" t="s">
        <v>279</v>
      </c>
      <c r="AD58" s="18">
        <v>2010</v>
      </c>
      <c r="AE58" s="18">
        <v>2018</v>
      </c>
    </row>
    <row r="59" spans="1:31" s="9" customFormat="1" ht="24">
      <c r="A59" s="18">
        <v>55</v>
      </c>
      <c r="B59" s="27" t="s">
        <v>15</v>
      </c>
      <c r="C59" s="8">
        <v>14</v>
      </c>
      <c r="D59" s="8">
        <v>4</v>
      </c>
      <c r="E59" s="8"/>
      <c r="F59" s="8" t="s">
        <v>114</v>
      </c>
      <c r="G59" s="86"/>
      <c r="H59" s="18" t="s">
        <v>215</v>
      </c>
      <c r="I59" s="18">
        <v>0</v>
      </c>
      <c r="J59" s="87" t="s">
        <v>282</v>
      </c>
      <c r="K59" s="18" t="s">
        <v>271</v>
      </c>
      <c r="L59" s="19">
        <v>40483</v>
      </c>
      <c r="M59" s="19" t="s">
        <v>521</v>
      </c>
      <c r="N59" s="18" t="s">
        <v>216</v>
      </c>
      <c r="O59" s="18">
        <v>1</v>
      </c>
      <c r="P59" s="87" t="s">
        <v>282</v>
      </c>
      <c r="Q59" s="18" t="s">
        <v>278</v>
      </c>
      <c r="R59" s="19">
        <v>40483</v>
      </c>
      <c r="S59" s="19" t="s">
        <v>521</v>
      </c>
      <c r="T59" s="18" t="s">
        <v>217</v>
      </c>
      <c r="U59" s="53">
        <v>2</v>
      </c>
      <c r="V59" s="58" t="s">
        <v>282</v>
      </c>
      <c r="W59" s="53" t="s">
        <v>271</v>
      </c>
      <c r="X59" s="51" t="s">
        <v>396</v>
      </c>
      <c r="Y59" s="51" t="s">
        <v>469</v>
      </c>
      <c r="Z59" s="18" t="s">
        <v>219</v>
      </c>
      <c r="AA59" s="18">
        <v>2</v>
      </c>
      <c r="AB59" s="64" t="s">
        <v>281</v>
      </c>
      <c r="AC59" s="18" t="s">
        <v>279</v>
      </c>
      <c r="AD59" s="18">
        <v>2010</v>
      </c>
      <c r="AE59" s="18">
        <v>2018</v>
      </c>
    </row>
    <row r="60" spans="1:31" s="9" customFormat="1" ht="33.75">
      <c r="A60" s="18">
        <v>56</v>
      </c>
      <c r="B60" s="27" t="s">
        <v>15</v>
      </c>
      <c r="C60" s="8">
        <v>15</v>
      </c>
      <c r="D60" s="8"/>
      <c r="E60" s="8"/>
      <c r="F60" s="8" t="s">
        <v>114</v>
      </c>
      <c r="G60" s="86"/>
      <c r="H60" s="18" t="s">
        <v>215</v>
      </c>
      <c r="I60" s="18">
        <v>0</v>
      </c>
      <c r="J60" s="87" t="s">
        <v>282</v>
      </c>
      <c r="K60" s="18" t="s">
        <v>271</v>
      </c>
      <c r="L60" s="19">
        <v>40057</v>
      </c>
      <c r="M60" s="19">
        <v>42794</v>
      </c>
      <c r="N60" s="18" t="s">
        <v>216</v>
      </c>
      <c r="O60" s="18">
        <v>4</v>
      </c>
      <c r="P60" s="87" t="s">
        <v>282</v>
      </c>
      <c r="Q60" s="18" t="s">
        <v>278</v>
      </c>
      <c r="R60" s="19">
        <v>40057</v>
      </c>
      <c r="S60" s="19">
        <v>42794</v>
      </c>
      <c r="T60" s="18" t="s">
        <v>217</v>
      </c>
      <c r="U60" s="53">
        <v>3</v>
      </c>
      <c r="V60" s="58" t="s">
        <v>282</v>
      </c>
      <c r="W60" s="53" t="s">
        <v>271</v>
      </c>
      <c r="X60" s="51" t="s">
        <v>393</v>
      </c>
      <c r="Y60" s="51" t="s">
        <v>470</v>
      </c>
      <c r="Z60" s="18" t="s">
        <v>219</v>
      </c>
      <c r="AA60" s="18">
        <v>4</v>
      </c>
      <c r="AB60" s="64" t="s">
        <v>281</v>
      </c>
      <c r="AC60" s="18" t="s">
        <v>279</v>
      </c>
      <c r="AD60" s="18">
        <v>2010</v>
      </c>
      <c r="AE60" s="18">
        <v>2018</v>
      </c>
    </row>
    <row r="61" spans="1:31" s="9" customFormat="1" ht="24">
      <c r="A61" s="18">
        <v>57</v>
      </c>
      <c r="B61" s="27" t="s">
        <v>15</v>
      </c>
      <c r="C61" s="8">
        <v>16</v>
      </c>
      <c r="D61" s="8">
        <v>1</v>
      </c>
      <c r="E61" s="8"/>
      <c r="F61" s="8" t="s">
        <v>114</v>
      </c>
      <c r="G61" s="86"/>
      <c r="H61" s="18" t="s">
        <v>215</v>
      </c>
      <c r="I61" s="18">
        <v>0</v>
      </c>
      <c r="J61" s="87" t="s">
        <v>282</v>
      </c>
      <c r="K61" s="18" t="s">
        <v>271</v>
      </c>
      <c r="L61" s="19">
        <v>40344</v>
      </c>
      <c r="M61" s="19" t="s">
        <v>519</v>
      </c>
      <c r="N61" s="18" t="s">
        <v>216</v>
      </c>
      <c r="O61" s="18">
        <v>4</v>
      </c>
      <c r="P61" s="87" t="s">
        <v>282</v>
      </c>
      <c r="Q61" s="18" t="s">
        <v>278</v>
      </c>
      <c r="R61" s="19">
        <v>40344</v>
      </c>
      <c r="S61" s="19" t="s">
        <v>519</v>
      </c>
      <c r="T61" s="18" t="s">
        <v>217</v>
      </c>
      <c r="U61" s="53">
        <v>2</v>
      </c>
      <c r="V61" s="58" t="s">
        <v>282</v>
      </c>
      <c r="W61" s="53" t="s">
        <v>271</v>
      </c>
      <c r="X61" s="51" t="s">
        <v>396</v>
      </c>
      <c r="Y61" s="51" t="s">
        <v>471</v>
      </c>
      <c r="Z61" s="18" t="s">
        <v>219</v>
      </c>
      <c r="AA61" s="18">
        <v>2</v>
      </c>
      <c r="AB61" s="64" t="s">
        <v>281</v>
      </c>
      <c r="AC61" s="18" t="s">
        <v>279</v>
      </c>
      <c r="AD61" s="18">
        <v>2010</v>
      </c>
      <c r="AE61" s="18">
        <v>2018</v>
      </c>
    </row>
    <row r="62" spans="1:31" s="9" customFormat="1" ht="24">
      <c r="A62" s="18">
        <v>58</v>
      </c>
      <c r="B62" s="27" t="s">
        <v>15</v>
      </c>
      <c r="C62" s="8">
        <v>16</v>
      </c>
      <c r="D62" s="8">
        <v>2</v>
      </c>
      <c r="E62" s="8"/>
      <c r="F62" s="8" t="s">
        <v>114</v>
      </c>
      <c r="G62" s="86"/>
      <c r="H62" s="18" t="s">
        <v>215</v>
      </c>
      <c r="I62" s="18">
        <v>0</v>
      </c>
      <c r="J62" s="87" t="s">
        <v>282</v>
      </c>
      <c r="K62" s="18" t="s">
        <v>271</v>
      </c>
      <c r="L62" s="19">
        <v>40344</v>
      </c>
      <c r="M62" s="19" t="s">
        <v>519</v>
      </c>
      <c r="N62" s="18" t="s">
        <v>216</v>
      </c>
      <c r="O62" s="18">
        <v>1</v>
      </c>
      <c r="P62" s="87" t="s">
        <v>282</v>
      </c>
      <c r="Q62" s="18" t="s">
        <v>278</v>
      </c>
      <c r="R62" s="19">
        <v>40344</v>
      </c>
      <c r="S62" s="19" t="s">
        <v>519</v>
      </c>
      <c r="T62" s="18" t="s">
        <v>217</v>
      </c>
      <c r="U62" s="53">
        <v>2</v>
      </c>
      <c r="V62" s="58" t="s">
        <v>282</v>
      </c>
      <c r="W62" s="53" t="s">
        <v>271</v>
      </c>
      <c r="X62" s="51" t="s">
        <v>396</v>
      </c>
      <c r="Y62" s="51" t="s">
        <v>471</v>
      </c>
      <c r="Z62" s="18" t="s">
        <v>219</v>
      </c>
      <c r="AA62" s="18">
        <v>2</v>
      </c>
      <c r="AB62" s="64" t="s">
        <v>281</v>
      </c>
      <c r="AC62" s="18" t="s">
        <v>279</v>
      </c>
      <c r="AD62" s="18">
        <v>2010</v>
      </c>
      <c r="AE62" s="18">
        <v>2018</v>
      </c>
    </row>
    <row r="63" spans="1:31" s="9" customFormat="1" ht="24">
      <c r="A63" s="18">
        <v>59</v>
      </c>
      <c r="B63" s="27" t="s">
        <v>15</v>
      </c>
      <c r="C63" s="8">
        <v>16</v>
      </c>
      <c r="D63" s="8">
        <v>3</v>
      </c>
      <c r="E63" s="8"/>
      <c r="F63" s="8" t="s">
        <v>114</v>
      </c>
      <c r="G63" s="86"/>
      <c r="H63" s="18" t="s">
        <v>215</v>
      </c>
      <c r="I63" s="18">
        <v>0</v>
      </c>
      <c r="J63" s="87" t="s">
        <v>282</v>
      </c>
      <c r="K63" s="18" t="s">
        <v>271</v>
      </c>
      <c r="L63" s="19">
        <v>40344</v>
      </c>
      <c r="M63" s="19" t="s">
        <v>519</v>
      </c>
      <c r="N63" s="18" t="s">
        <v>216</v>
      </c>
      <c r="O63" s="18">
        <v>1</v>
      </c>
      <c r="P63" s="87" t="s">
        <v>282</v>
      </c>
      <c r="Q63" s="18" t="s">
        <v>278</v>
      </c>
      <c r="R63" s="19">
        <v>40344</v>
      </c>
      <c r="S63" s="19" t="s">
        <v>519</v>
      </c>
      <c r="T63" s="18" t="s">
        <v>217</v>
      </c>
      <c r="U63" s="53">
        <v>2</v>
      </c>
      <c r="V63" s="58" t="s">
        <v>282</v>
      </c>
      <c r="W63" s="53" t="s">
        <v>271</v>
      </c>
      <c r="X63" s="51" t="s">
        <v>398</v>
      </c>
      <c r="Y63" s="51" t="s">
        <v>447</v>
      </c>
      <c r="Z63" s="18" t="s">
        <v>219</v>
      </c>
      <c r="AA63" s="18">
        <v>2</v>
      </c>
      <c r="AB63" s="64" t="s">
        <v>281</v>
      </c>
      <c r="AC63" s="18" t="s">
        <v>279</v>
      </c>
      <c r="AD63" s="18">
        <v>2010</v>
      </c>
      <c r="AE63" s="18">
        <v>2018</v>
      </c>
    </row>
    <row r="64" spans="1:31" s="9" customFormat="1" ht="24">
      <c r="A64" s="18">
        <v>60</v>
      </c>
      <c r="B64" s="27" t="s">
        <v>15</v>
      </c>
      <c r="C64" s="8">
        <v>17</v>
      </c>
      <c r="D64" s="8">
        <v>1</v>
      </c>
      <c r="E64" s="8"/>
      <c r="F64" s="8" t="s">
        <v>114</v>
      </c>
      <c r="G64" s="86"/>
      <c r="H64" s="18" t="s">
        <v>215</v>
      </c>
      <c r="I64" s="18">
        <v>0</v>
      </c>
      <c r="J64" s="87" t="s">
        <v>282</v>
      </c>
      <c r="K64" s="18" t="s">
        <v>271</v>
      </c>
      <c r="L64" s="19">
        <v>40057</v>
      </c>
      <c r="M64" s="19" t="s">
        <v>522</v>
      </c>
      <c r="N64" s="18" t="s">
        <v>216</v>
      </c>
      <c r="O64" s="18">
        <v>2</v>
      </c>
      <c r="P64" s="87" t="s">
        <v>282</v>
      </c>
      <c r="Q64" s="18" t="s">
        <v>278</v>
      </c>
      <c r="R64" s="19">
        <v>40057</v>
      </c>
      <c r="S64" s="19" t="s">
        <v>522</v>
      </c>
      <c r="T64" s="18" t="s">
        <v>217</v>
      </c>
      <c r="U64" s="53">
        <v>1</v>
      </c>
      <c r="V64" s="58" t="s">
        <v>282</v>
      </c>
      <c r="W64" s="53" t="s">
        <v>271</v>
      </c>
      <c r="X64" s="51" t="s">
        <v>394</v>
      </c>
      <c r="Y64" s="51" t="s">
        <v>395</v>
      </c>
      <c r="Z64" s="18" t="s">
        <v>219</v>
      </c>
      <c r="AA64" s="18">
        <v>2</v>
      </c>
      <c r="AB64" s="64" t="s">
        <v>281</v>
      </c>
      <c r="AC64" s="18" t="s">
        <v>279</v>
      </c>
      <c r="AD64" s="18">
        <v>2010</v>
      </c>
      <c r="AE64" s="18">
        <v>2018</v>
      </c>
    </row>
    <row r="65" spans="1:31" s="9" customFormat="1" ht="56.25">
      <c r="A65" s="18">
        <v>61</v>
      </c>
      <c r="B65" s="27" t="s">
        <v>15</v>
      </c>
      <c r="C65" s="8">
        <v>18</v>
      </c>
      <c r="D65" s="8">
        <v>1</v>
      </c>
      <c r="E65" s="8"/>
      <c r="F65" s="8" t="s">
        <v>114</v>
      </c>
      <c r="G65" s="86"/>
      <c r="H65" s="18" t="s">
        <v>215</v>
      </c>
      <c r="I65" s="18">
        <v>0</v>
      </c>
      <c r="J65" s="87" t="s">
        <v>282</v>
      </c>
      <c r="K65" s="18" t="s">
        <v>271</v>
      </c>
      <c r="L65" s="19">
        <v>40345</v>
      </c>
      <c r="M65" s="19" t="s">
        <v>523</v>
      </c>
      <c r="N65" s="18" t="s">
        <v>216</v>
      </c>
      <c r="O65" s="18">
        <v>5</v>
      </c>
      <c r="P65" s="87" t="s">
        <v>282</v>
      </c>
      <c r="Q65" s="18" t="s">
        <v>278</v>
      </c>
      <c r="R65" s="19">
        <v>40345</v>
      </c>
      <c r="S65" s="19" t="s">
        <v>523</v>
      </c>
      <c r="T65" s="18" t="s">
        <v>217</v>
      </c>
      <c r="U65" s="53">
        <v>5</v>
      </c>
      <c r="V65" s="58" t="s">
        <v>282</v>
      </c>
      <c r="W65" s="53" t="s">
        <v>271</v>
      </c>
      <c r="X65" s="51" t="s">
        <v>399</v>
      </c>
      <c r="Y65" s="51" t="s">
        <v>472</v>
      </c>
      <c r="Z65" s="18" t="s">
        <v>219</v>
      </c>
      <c r="AA65" s="18">
        <v>8</v>
      </c>
      <c r="AB65" s="64" t="s">
        <v>281</v>
      </c>
      <c r="AC65" s="18" t="s">
        <v>279</v>
      </c>
      <c r="AD65" s="18">
        <v>2010</v>
      </c>
      <c r="AE65" s="18">
        <v>2018</v>
      </c>
    </row>
    <row r="66" spans="1:31" s="9" customFormat="1" ht="45">
      <c r="A66" s="18">
        <v>62</v>
      </c>
      <c r="B66" s="27" t="s">
        <v>15</v>
      </c>
      <c r="C66" s="8">
        <v>18</v>
      </c>
      <c r="D66" s="8">
        <v>2</v>
      </c>
      <c r="E66" s="8"/>
      <c r="F66" s="8" t="s">
        <v>114</v>
      </c>
      <c r="G66" s="86"/>
      <c r="H66" s="18" t="s">
        <v>215</v>
      </c>
      <c r="I66" s="18">
        <v>0</v>
      </c>
      <c r="J66" s="87" t="s">
        <v>282</v>
      </c>
      <c r="K66" s="18" t="s">
        <v>271</v>
      </c>
      <c r="L66" s="19">
        <v>40345</v>
      </c>
      <c r="M66" s="19" t="s">
        <v>523</v>
      </c>
      <c r="N66" s="18" t="s">
        <v>216</v>
      </c>
      <c r="O66" s="18">
        <v>2</v>
      </c>
      <c r="P66" s="87" t="s">
        <v>282</v>
      </c>
      <c r="Q66" s="18" t="s">
        <v>278</v>
      </c>
      <c r="R66" s="19">
        <v>40345</v>
      </c>
      <c r="S66" s="19" t="s">
        <v>523</v>
      </c>
      <c r="T66" s="18" t="s">
        <v>217</v>
      </c>
      <c r="U66" s="53">
        <v>4</v>
      </c>
      <c r="V66" s="58" t="s">
        <v>282</v>
      </c>
      <c r="W66" s="53" t="s">
        <v>271</v>
      </c>
      <c r="X66" s="51" t="s">
        <v>400</v>
      </c>
      <c r="Y66" s="51" t="s">
        <v>440</v>
      </c>
      <c r="Z66" s="18" t="s">
        <v>219</v>
      </c>
      <c r="AA66" s="18">
        <v>4</v>
      </c>
      <c r="AB66" s="64" t="s">
        <v>281</v>
      </c>
      <c r="AC66" s="18" t="s">
        <v>279</v>
      </c>
      <c r="AD66" s="18">
        <v>2010</v>
      </c>
      <c r="AE66" s="18">
        <v>2018</v>
      </c>
    </row>
    <row r="67" spans="1:31" s="9" customFormat="1" ht="24">
      <c r="A67" s="18">
        <v>63</v>
      </c>
      <c r="B67" s="27" t="s">
        <v>15</v>
      </c>
      <c r="C67" s="8">
        <v>19</v>
      </c>
      <c r="D67" s="8">
        <v>1</v>
      </c>
      <c r="E67" s="8"/>
      <c r="F67" s="8" t="s">
        <v>114</v>
      </c>
      <c r="G67" s="86"/>
      <c r="H67" s="18" t="s">
        <v>215</v>
      </c>
      <c r="I67" s="18">
        <v>0</v>
      </c>
      <c r="J67" s="87" t="s">
        <v>282</v>
      </c>
      <c r="K67" s="18" t="s">
        <v>271</v>
      </c>
      <c r="L67" s="19" t="s">
        <v>285</v>
      </c>
      <c r="M67" s="19">
        <v>42475</v>
      </c>
      <c r="N67" s="18" t="s">
        <v>216</v>
      </c>
      <c r="O67" s="18">
        <v>1</v>
      </c>
      <c r="P67" s="87" t="s">
        <v>282</v>
      </c>
      <c r="Q67" s="18" t="s">
        <v>278</v>
      </c>
      <c r="R67" s="19" t="s">
        <v>285</v>
      </c>
      <c r="S67" s="19">
        <v>42475</v>
      </c>
      <c r="T67" s="18" t="s">
        <v>217</v>
      </c>
      <c r="U67" s="53">
        <v>1</v>
      </c>
      <c r="V67" s="58" t="s">
        <v>282</v>
      </c>
      <c r="W67" s="53" t="s">
        <v>271</v>
      </c>
      <c r="X67" s="51" t="s">
        <v>380</v>
      </c>
      <c r="Y67" s="51" t="s">
        <v>338</v>
      </c>
      <c r="Z67" s="18" t="s">
        <v>219</v>
      </c>
      <c r="AA67" s="18">
        <v>2</v>
      </c>
      <c r="AB67" s="64" t="s">
        <v>281</v>
      </c>
      <c r="AC67" s="18" t="s">
        <v>279</v>
      </c>
      <c r="AD67" s="18">
        <v>2009</v>
      </c>
      <c r="AE67" s="18">
        <v>2017</v>
      </c>
    </row>
    <row r="68" spans="1:31" s="9" customFormat="1" ht="45">
      <c r="A68" s="18">
        <v>64</v>
      </c>
      <c r="B68" s="27" t="s">
        <v>15</v>
      </c>
      <c r="C68" s="8">
        <v>22</v>
      </c>
      <c r="D68" s="8">
        <v>1</v>
      </c>
      <c r="E68" s="8"/>
      <c r="F68" s="8" t="s">
        <v>114</v>
      </c>
      <c r="G68" s="86" t="s">
        <v>308</v>
      </c>
      <c r="H68" s="18" t="s">
        <v>215</v>
      </c>
      <c r="I68" s="18">
        <v>1</v>
      </c>
      <c r="J68" s="87" t="s">
        <v>282</v>
      </c>
      <c r="K68" s="18" t="s">
        <v>271</v>
      </c>
      <c r="L68" s="19">
        <v>40994</v>
      </c>
      <c r="M68" s="19">
        <v>42261</v>
      </c>
      <c r="N68" s="18" t="s">
        <v>216</v>
      </c>
      <c r="O68" s="18">
        <v>1</v>
      </c>
      <c r="P68" s="87" t="s">
        <v>282</v>
      </c>
      <c r="Q68" s="18" t="s">
        <v>278</v>
      </c>
      <c r="R68" s="19">
        <v>40994</v>
      </c>
      <c r="S68" s="19">
        <v>42261</v>
      </c>
      <c r="T68" s="18" t="s">
        <v>217</v>
      </c>
      <c r="U68" s="53">
        <v>4</v>
      </c>
      <c r="V68" s="58" t="s">
        <v>282</v>
      </c>
      <c r="W68" s="53" t="s">
        <v>271</v>
      </c>
      <c r="X68" s="51" t="s">
        <v>388</v>
      </c>
      <c r="Y68" s="51" t="s">
        <v>473</v>
      </c>
      <c r="Z68" s="18" t="s">
        <v>219</v>
      </c>
      <c r="AA68" s="18">
        <v>3</v>
      </c>
      <c r="AB68" s="64" t="s">
        <v>281</v>
      </c>
      <c r="AC68" s="18" t="s">
        <v>279</v>
      </c>
      <c r="AD68" s="18">
        <v>2010</v>
      </c>
      <c r="AE68" s="18">
        <v>2018</v>
      </c>
    </row>
    <row r="69" spans="1:31" s="9" customFormat="1" ht="45">
      <c r="A69" s="18">
        <v>65</v>
      </c>
      <c r="B69" s="27" t="s">
        <v>15</v>
      </c>
      <c r="C69" s="8">
        <v>22</v>
      </c>
      <c r="D69" s="8">
        <v>1</v>
      </c>
      <c r="E69" s="8"/>
      <c r="F69" s="8" t="s">
        <v>115</v>
      </c>
      <c r="G69" s="86" t="s">
        <v>300</v>
      </c>
      <c r="H69" s="18" t="s">
        <v>215</v>
      </c>
      <c r="I69" s="18">
        <v>1</v>
      </c>
      <c r="J69" s="87" t="s">
        <v>282</v>
      </c>
      <c r="K69" s="18" t="s">
        <v>271</v>
      </c>
      <c r="L69" s="19">
        <v>40994</v>
      </c>
      <c r="M69" s="19">
        <v>42261</v>
      </c>
      <c r="N69" s="18" t="s">
        <v>216</v>
      </c>
      <c r="O69" s="18">
        <v>1</v>
      </c>
      <c r="P69" s="87" t="s">
        <v>282</v>
      </c>
      <c r="Q69" s="18" t="s">
        <v>278</v>
      </c>
      <c r="R69" s="19">
        <v>40994</v>
      </c>
      <c r="S69" s="19">
        <v>42261</v>
      </c>
      <c r="T69" s="18" t="s">
        <v>217</v>
      </c>
      <c r="U69" s="53">
        <v>4</v>
      </c>
      <c r="V69" s="58" t="s">
        <v>282</v>
      </c>
      <c r="W69" s="53" t="s">
        <v>271</v>
      </c>
      <c r="X69" s="51" t="s">
        <v>389</v>
      </c>
      <c r="Y69" s="51" t="s">
        <v>474</v>
      </c>
      <c r="Z69" s="18" t="s">
        <v>219</v>
      </c>
      <c r="AA69" s="18">
        <v>3</v>
      </c>
      <c r="AB69" s="64" t="s">
        <v>281</v>
      </c>
      <c r="AC69" s="18" t="s">
        <v>279</v>
      </c>
      <c r="AD69" s="18">
        <v>2010</v>
      </c>
      <c r="AE69" s="18">
        <v>2018</v>
      </c>
    </row>
    <row r="70" spans="1:31" s="9" customFormat="1" ht="24">
      <c r="A70" s="18">
        <v>66</v>
      </c>
      <c r="B70" s="27" t="s">
        <v>15</v>
      </c>
      <c r="C70" s="8">
        <v>25</v>
      </c>
      <c r="D70" s="8">
        <v>1</v>
      </c>
      <c r="E70" s="8"/>
      <c r="F70" s="8" t="s">
        <v>114</v>
      </c>
      <c r="G70" s="86"/>
      <c r="H70" s="18" t="s">
        <v>215</v>
      </c>
      <c r="I70" s="18">
        <v>0</v>
      </c>
      <c r="J70" s="87" t="s">
        <v>282</v>
      </c>
      <c r="K70" s="18" t="s">
        <v>271</v>
      </c>
      <c r="L70" s="19">
        <v>39722</v>
      </c>
      <c r="M70" s="19">
        <v>42052</v>
      </c>
      <c r="N70" s="18" t="s">
        <v>216</v>
      </c>
      <c r="O70" s="18">
        <v>1</v>
      </c>
      <c r="P70" s="87" t="s">
        <v>282</v>
      </c>
      <c r="Q70" s="18" t="s">
        <v>278</v>
      </c>
      <c r="R70" s="19">
        <v>39722</v>
      </c>
      <c r="S70" s="19">
        <v>42052</v>
      </c>
      <c r="T70" s="18" t="s">
        <v>217</v>
      </c>
      <c r="U70" s="53">
        <v>1</v>
      </c>
      <c r="V70" s="58" t="s">
        <v>282</v>
      </c>
      <c r="W70" s="53" t="s">
        <v>271</v>
      </c>
      <c r="X70" s="51" t="s">
        <v>380</v>
      </c>
      <c r="Y70" s="51" t="s">
        <v>338</v>
      </c>
      <c r="Z70" s="18" t="s">
        <v>219</v>
      </c>
      <c r="AA70" s="18">
        <v>2</v>
      </c>
      <c r="AB70" s="64" t="s">
        <v>281</v>
      </c>
      <c r="AC70" s="18" t="s">
        <v>279</v>
      </c>
      <c r="AD70" s="18">
        <v>2008</v>
      </c>
      <c r="AE70" s="18">
        <v>2016</v>
      </c>
    </row>
    <row r="71" spans="1:31" s="9" customFormat="1" ht="33.75">
      <c r="A71" s="18">
        <v>67</v>
      </c>
      <c r="B71" s="27" t="s">
        <v>15</v>
      </c>
      <c r="C71" s="8">
        <v>27</v>
      </c>
      <c r="D71" s="8">
        <v>1</v>
      </c>
      <c r="E71" s="8"/>
      <c r="F71" s="8" t="s">
        <v>114</v>
      </c>
      <c r="G71" s="86"/>
      <c r="H71" s="18" t="s">
        <v>215</v>
      </c>
      <c r="I71" s="18">
        <v>0</v>
      </c>
      <c r="J71" s="87" t="s">
        <v>282</v>
      </c>
      <c r="K71" s="18" t="s">
        <v>271</v>
      </c>
      <c r="L71" s="19">
        <v>40026</v>
      </c>
      <c r="M71" s="19">
        <v>42111</v>
      </c>
      <c r="N71" s="18" t="s">
        <v>216</v>
      </c>
      <c r="O71" s="18">
        <v>3</v>
      </c>
      <c r="P71" s="87" t="s">
        <v>282</v>
      </c>
      <c r="Q71" s="18" t="s">
        <v>278</v>
      </c>
      <c r="R71" s="19">
        <v>40026</v>
      </c>
      <c r="S71" s="19">
        <v>42111</v>
      </c>
      <c r="T71" s="18" t="s">
        <v>217</v>
      </c>
      <c r="U71" s="53">
        <v>3</v>
      </c>
      <c r="V71" s="58" t="s">
        <v>282</v>
      </c>
      <c r="W71" s="53" t="s">
        <v>271</v>
      </c>
      <c r="X71" s="51" t="s">
        <v>390</v>
      </c>
      <c r="Y71" s="51" t="s">
        <v>475</v>
      </c>
      <c r="Z71" s="18" t="s">
        <v>219</v>
      </c>
      <c r="AA71" s="18">
        <v>4</v>
      </c>
      <c r="AB71" s="64" t="s">
        <v>281</v>
      </c>
      <c r="AC71" s="18" t="s">
        <v>279</v>
      </c>
      <c r="AD71" s="18">
        <v>2008</v>
      </c>
      <c r="AE71" s="18">
        <v>2018</v>
      </c>
    </row>
    <row r="72" spans="1:31" s="9" customFormat="1" ht="24">
      <c r="A72" s="18">
        <v>68</v>
      </c>
      <c r="B72" s="27" t="s">
        <v>15</v>
      </c>
      <c r="C72" s="8">
        <v>27</v>
      </c>
      <c r="D72" s="8">
        <v>2</v>
      </c>
      <c r="E72" s="8"/>
      <c r="F72" s="8" t="s">
        <v>114</v>
      </c>
      <c r="G72" s="86"/>
      <c r="H72" s="18" t="s">
        <v>215</v>
      </c>
      <c r="I72" s="18">
        <v>0</v>
      </c>
      <c r="J72" s="87" t="s">
        <v>282</v>
      </c>
      <c r="K72" s="18" t="s">
        <v>271</v>
      </c>
      <c r="L72" s="19">
        <v>40026</v>
      </c>
      <c r="M72" s="19">
        <v>42311</v>
      </c>
      <c r="N72" s="18" t="s">
        <v>216</v>
      </c>
      <c r="O72" s="18">
        <v>2</v>
      </c>
      <c r="P72" s="87" t="s">
        <v>282</v>
      </c>
      <c r="Q72" s="18" t="s">
        <v>278</v>
      </c>
      <c r="R72" s="19">
        <v>40026</v>
      </c>
      <c r="S72" s="19">
        <v>42311</v>
      </c>
      <c r="T72" s="18" t="s">
        <v>217</v>
      </c>
      <c r="U72" s="53">
        <v>2</v>
      </c>
      <c r="V72" s="58" t="s">
        <v>282</v>
      </c>
      <c r="W72" s="53" t="s">
        <v>271</v>
      </c>
      <c r="X72" s="51" t="s">
        <v>384</v>
      </c>
      <c r="Y72" s="51" t="s">
        <v>471</v>
      </c>
      <c r="Z72" s="18" t="s">
        <v>219</v>
      </c>
      <c r="AA72" s="18">
        <v>2</v>
      </c>
      <c r="AB72" s="64" t="s">
        <v>281</v>
      </c>
      <c r="AC72" s="18" t="s">
        <v>279</v>
      </c>
      <c r="AD72" s="18">
        <v>2008</v>
      </c>
      <c r="AE72" s="18">
        <v>2016</v>
      </c>
    </row>
    <row r="73" spans="1:31" s="9" customFormat="1" ht="24">
      <c r="A73" s="18">
        <v>69</v>
      </c>
      <c r="B73" s="27" t="s">
        <v>15</v>
      </c>
      <c r="C73" s="8">
        <v>29</v>
      </c>
      <c r="D73" s="8">
        <v>1</v>
      </c>
      <c r="E73" s="8"/>
      <c r="F73" s="8" t="s">
        <v>114</v>
      </c>
      <c r="G73" s="86"/>
      <c r="H73" s="18" t="s">
        <v>215</v>
      </c>
      <c r="I73" s="18">
        <v>0</v>
      </c>
      <c r="J73" s="87" t="s">
        <v>282</v>
      </c>
      <c r="K73" s="18" t="s">
        <v>271</v>
      </c>
      <c r="L73" s="19" t="s">
        <v>283</v>
      </c>
      <c r="M73" s="19" t="s">
        <v>524</v>
      </c>
      <c r="N73" s="18" t="s">
        <v>216</v>
      </c>
      <c r="O73" s="18">
        <v>1</v>
      </c>
      <c r="P73" s="87" t="s">
        <v>282</v>
      </c>
      <c r="Q73" s="18" t="s">
        <v>278</v>
      </c>
      <c r="R73" s="19" t="s">
        <v>283</v>
      </c>
      <c r="S73" s="19" t="s">
        <v>524</v>
      </c>
      <c r="T73" s="18" t="s">
        <v>217</v>
      </c>
      <c r="U73" s="53">
        <v>2</v>
      </c>
      <c r="V73" s="58" t="s">
        <v>282</v>
      </c>
      <c r="W73" s="53" t="s">
        <v>271</v>
      </c>
      <c r="X73" s="51" t="s">
        <v>384</v>
      </c>
      <c r="Y73" s="51" t="s">
        <v>476</v>
      </c>
      <c r="Z73" s="18" t="s">
        <v>219</v>
      </c>
      <c r="AA73" s="18">
        <v>2</v>
      </c>
      <c r="AB73" s="64" t="s">
        <v>281</v>
      </c>
      <c r="AC73" s="18" t="s">
        <v>279</v>
      </c>
      <c r="AD73" s="18">
        <v>2009</v>
      </c>
      <c r="AE73" s="18">
        <v>2017</v>
      </c>
    </row>
    <row r="74" spans="1:31" s="9" customFormat="1" ht="33.75">
      <c r="A74" s="18">
        <v>70</v>
      </c>
      <c r="B74" s="27" t="s">
        <v>15</v>
      </c>
      <c r="C74" s="8">
        <v>29</v>
      </c>
      <c r="D74" s="8">
        <v>2</v>
      </c>
      <c r="E74" s="8"/>
      <c r="F74" s="8" t="s">
        <v>114</v>
      </c>
      <c r="G74" s="86"/>
      <c r="H74" s="18" t="s">
        <v>215</v>
      </c>
      <c r="I74" s="18">
        <v>0</v>
      </c>
      <c r="J74" s="87" t="s">
        <v>282</v>
      </c>
      <c r="K74" s="18" t="s">
        <v>271</v>
      </c>
      <c r="L74" s="19" t="s">
        <v>283</v>
      </c>
      <c r="M74" s="19" t="s">
        <v>506</v>
      </c>
      <c r="N74" s="18" t="s">
        <v>216</v>
      </c>
      <c r="O74" s="18">
        <v>1</v>
      </c>
      <c r="P74" s="87" t="s">
        <v>282</v>
      </c>
      <c r="Q74" s="18" t="s">
        <v>278</v>
      </c>
      <c r="R74" s="19" t="s">
        <v>283</v>
      </c>
      <c r="S74" s="19" t="s">
        <v>506</v>
      </c>
      <c r="T74" s="18" t="s">
        <v>217</v>
      </c>
      <c r="U74" s="53">
        <v>3</v>
      </c>
      <c r="V74" s="58" t="s">
        <v>282</v>
      </c>
      <c r="W74" s="53" t="s">
        <v>271</v>
      </c>
      <c r="X74" s="51" t="s">
        <v>385</v>
      </c>
      <c r="Y74" s="51" t="s">
        <v>477</v>
      </c>
      <c r="Z74" s="18" t="s">
        <v>219</v>
      </c>
      <c r="AA74" s="18">
        <v>2</v>
      </c>
      <c r="AB74" s="64" t="s">
        <v>281</v>
      </c>
      <c r="AC74" s="18" t="s">
        <v>279</v>
      </c>
      <c r="AD74" s="18">
        <v>2011</v>
      </c>
      <c r="AE74" s="18">
        <v>2019</v>
      </c>
    </row>
    <row r="75" spans="1:31" s="9" customFormat="1" ht="24">
      <c r="A75" s="18">
        <v>71</v>
      </c>
      <c r="B75" s="27" t="s">
        <v>15</v>
      </c>
      <c r="C75" s="8">
        <v>29</v>
      </c>
      <c r="D75" s="8">
        <v>3</v>
      </c>
      <c r="E75" s="8"/>
      <c r="F75" s="8" t="s">
        <v>114</v>
      </c>
      <c r="G75" s="86"/>
      <c r="H75" s="18" t="s">
        <v>215</v>
      </c>
      <c r="I75" s="18">
        <v>0</v>
      </c>
      <c r="J75" s="87" t="s">
        <v>282</v>
      </c>
      <c r="K75" s="18" t="s">
        <v>271</v>
      </c>
      <c r="L75" s="19" t="s">
        <v>283</v>
      </c>
      <c r="M75" s="19">
        <v>42412</v>
      </c>
      <c r="N75" s="18" t="s">
        <v>216</v>
      </c>
      <c r="O75" s="18">
        <v>1</v>
      </c>
      <c r="P75" s="87" t="s">
        <v>282</v>
      </c>
      <c r="Q75" s="18" t="s">
        <v>278</v>
      </c>
      <c r="R75" s="19" t="s">
        <v>283</v>
      </c>
      <c r="S75" s="19">
        <v>42412</v>
      </c>
      <c r="T75" s="18" t="s">
        <v>217</v>
      </c>
      <c r="U75" s="53">
        <v>1</v>
      </c>
      <c r="V75" s="58" t="s">
        <v>282</v>
      </c>
      <c r="W75" s="53" t="s">
        <v>271</v>
      </c>
      <c r="X75" s="51" t="s">
        <v>380</v>
      </c>
      <c r="Y75" s="51" t="s">
        <v>338</v>
      </c>
      <c r="Z75" s="18" t="s">
        <v>219</v>
      </c>
      <c r="AA75" s="18">
        <v>2</v>
      </c>
      <c r="AB75" s="64" t="s">
        <v>281</v>
      </c>
      <c r="AC75" s="18" t="s">
        <v>279</v>
      </c>
      <c r="AD75" s="18">
        <v>2009</v>
      </c>
      <c r="AE75" s="18">
        <v>2017</v>
      </c>
    </row>
    <row r="76" spans="1:31" s="9" customFormat="1" ht="24">
      <c r="A76" s="18">
        <v>72</v>
      </c>
      <c r="B76" s="27" t="s">
        <v>15</v>
      </c>
      <c r="C76" s="8">
        <v>33</v>
      </c>
      <c r="D76" s="8">
        <v>1</v>
      </c>
      <c r="E76" s="8"/>
      <c r="F76" s="8" t="s">
        <v>114</v>
      </c>
      <c r="G76" s="86"/>
      <c r="H76" s="18" t="s">
        <v>215</v>
      </c>
      <c r="I76" s="18">
        <v>0</v>
      </c>
      <c r="J76" s="87" t="s">
        <v>282</v>
      </c>
      <c r="K76" s="18" t="s">
        <v>271</v>
      </c>
      <c r="L76" s="19" t="s">
        <v>283</v>
      </c>
      <c r="M76" s="19">
        <v>42111</v>
      </c>
      <c r="N76" s="18" t="s">
        <v>216</v>
      </c>
      <c r="O76" s="18">
        <v>2</v>
      </c>
      <c r="P76" s="87" t="s">
        <v>282</v>
      </c>
      <c r="Q76" s="18" t="s">
        <v>278</v>
      </c>
      <c r="R76" s="19" t="s">
        <v>283</v>
      </c>
      <c r="S76" s="19">
        <v>42111</v>
      </c>
      <c r="T76" s="18" t="s">
        <v>217</v>
      </c>
      <c r="U76" s="53">
        <v>2</v>
      </c>
      <c r="V76" s="58" t="s">
        <v>282</v>
      </c>
      <c r="W76" s="53" t="s">
        <v>271</v>
      </c>
      <c r="X76" s="51" t="s">
        <v>386</v>
      </c>
      <c r="Y76" s="51" t="s">
        <v>478</v>
      </c>
      <c r="Z76" s="18" t="s">
        <v>219</v>
      </c>
      <c r="AA76" s="18">
        <v>2</v>
      </c>
      <c r="AB76" s="64" t="s">
        <v>281</v>
      </c>
      <c r="AC76" s="18" t="s">
        <v>279</v>
      </c>
      <c r="AD76" s="18">
        <v>2010</v>
      </c>
      <c r="AE76" s="18">
        <v>2018</v>
      </c>
    </row>
    <row r="77" spans="1:31" s="9" customFormat="1" ht="24">
      <c r="A77" s="18">
        <v>73</v>
      </c>
      <c r="B77" s="27" t="s">
        <v>15</v>
      </c>
      <c r="C77" s="8">
        <v>35</v>
      </c>
      <c r="D77" s="8">
        <v>1</v>
      </c>
      <c r="E77" s="8"/>
      <c r="F77" s="8" t="s">
        <v>114</v>
      </c>
      <c r="G77" s="86"/>
      <c r="H77" s="18" t="s">
        <v>215</v>
      </c>
      <c r="I77" s="18">
        <v>0</v>
      </c>
      <c r="J77" s="87" t="s">
        <v>282</v>
      </c>
      <c r="K77" s="18" t="s">
        <v>271</v>
      </c>
      <c r="L77" s="19" t="s">
        <v>283</v>
      </c>
      <c r="M77" s="19">
        <v>42111</v>
      </c>
      <c r="N77" s="18" t="s">
        <v>216</v>
      </c>
      <c r="O77" s="18">
        <v>2</v>
      </c>
      <c r="P77" s="87" t="s">
        <v>282</v>
      </c>
      <c r="Q77" s="18" t="s">
        <v>278</v>
      </c>
      <c r="R77" s="19" t="s">
        <v>283</v>
      </c>
      <c r="S77" s="19">
        <v>42111</v>
      </c>
      <c r="T77" s="18" t="s">
        <v>217</v>
      </c>
      <c r="U77" s="53">
        <v>2</v>
      </c>
      <c r="V77" s="58" t="s">
        <v>282</v>
      </c>
      <c r="W77" s="53" t="s">
        <v>271</v>
      </c>
      <c r="X77" s="51" t="s">
        <v>379</v>
      </c>
      <c r="Y77" s="51" t="s">
        <v>463</v>
      </c>
      <c r="Z77" s="18" t="s">
        <v>219</v>
      </c>
      <c r="AA77" s="18">
        <v>2</v>
      </c>
      <c r="AB77" s="64" t="s">
        <v>281</v>
      </c>
      <c r="AC77" s="18" t="s">
        <v>279</v>
      </c>
      <c r="AD77" s="18">
        <v>2010</v>
      </c>
      <c r="AE77" s="18">
        <v>2018</v>
      </c>
    </row>
    <row r="78" spans="1:31" s="9" customFormat="1" ht="24">
      <c r="A78" s="18">
        <v>74</v>
      </c>
      <c r="B78" s="27" t="s">
        <v>15</v>
      </c>
      <c r="C78" s="8">
        <v>35</v>
      </c>
      <c r="D78" s="8">
        <v>2</v>
      </c>
      <c r="E78" s="8"/>
      <c r="F78" s="8" t="s">
        <v>114</v>
      </c>
      <c r="G78" s="86"/>
      <c r="H78" s="18" t="s">
        <v>215</v>
      </c>
      <c r="I78" s="18">
        <v>0</v>
      </c>
      <c r="J78" s="87" t="s">
        <v>282</v>
      </c>
      <c r="K78" s="18" t="s">
        <v>271</v>
      </c>
      <c r="L78" s="19" t="s">
        <v>283</v>
      </c>
      <c r="M78" s="19">
        <v>42111</v>
      </c>
      <c r="N78" s="18" t="s">
        <v>216</v>
      </c>
      <c r="O78" s="18">
        <v>1</v>
      </c>
      <c r="P78" s="87" t="s">
        <v>282</v>
      </c>
      <c r="Q78" s="18" t="s">
        <v>278</v>
      </c>
      <c r="R78" s="19" t="s">
        <v>283</v>
      </c>
      <c r="S78" s="19">
        <v>42111</v>
      </c>
      <c r="T78" s="18" t="s">
        <v>217</v>
      </c>
      <c r="U78" s="53">
        <v>1</v>
      </c>
      <c r="V78" s="58" t="s">
        <v>282</v>
      </c>
      <c r="W78" s="53" t="s">
        <v>271</v>
      </c>
      <c r="X78" s="51" t="s">
        <v>380</v>
      </c>
      <c r="Y78" s="51" t="s">
        <v>338</v>
      </c>
      <c r="Z78" s="18" t="s">
        <v>219</v>
      </c>
      <c r="AA78" s="18">
        <v>2</v>
      </c>
      <c r="AB78" s="64" t="s">
        <v>281</v>
      </c>
      <c r="AC78" s="18" t="s">
        <v>279</v>
      </c>
      <c r="AD78" s="18">
        <v>2010</v>
      </c>
      <c r="AE78" s="18">
        <v>2018</v>
      </c>
    </row>
    <row r="79" spans="1:31" s="9" customFormat="1" ht="67.5">
      <c r="A79" s="18">
        <v>75</v>
      </c>
      <c r="B79" s="27" t="s">
        <v>15</v>
      </c>
      <c r="C79" s="8">
        <v>46</v>
      </c>
      <c r="D79" s="8"/>
      <c r="E79" s="8"/>
      <c r="F79" s="8" t="s">
        <v>114</v>
      </c>
      <c r="G79" s="86"/>
      <c r="H79" s="18" t="s">
        <v>215</v>
      </c>
      <c r="I79" s="18">
        <v>0</v>
      </c>
      <c r="J79" s="87" t="s">
        <v>282</v>
      </c>
      <c r="K79" s="18" t="s">
        <v>271</v>
      </c>
      <c r="L79" s="19">
        <v>39722</v>
      </c>
      <c r="M79" s="19" t="s">
        <v>525</v>
      </c>
      <c r="N79" s="18" t="s">
        <v>216</v>
      </c>
      <c r="O79" s="18">
        <v>1</v>
      </c>
      <c r="P79" s="87" t="s">
        <v>282</v>
      </c>
      <c r="Q79" s="18" t="s">
        <v>278</v>
      </c>
      <c r="R79" s="19">
        <v>39722</v>
      </c>
      <c r="S79" s="19" t="s">
        <v>525</v>
      </c>
      <c r="T79" s="18" t="s">
        <v>217</v>
      </c>
      <c r="U79" s="53">
        <v>6</v>
      </c>
      <c r="V79" s="58" t="s">
        <v>282</v>
      </c>
      <c r="W79" s="53" t="s">
        <v>271</v>
      </c>
      <c r="X79" s="51" t="s">
        <v>383</v>
      </c>
      <c r="Y79" s="51" t="s">
        <v>479</v>
      </c>
      <c r="Z79" s="18" t="s">
        <v>219</v>
      </c>
      <c r="AA79" s="18">
        <v>2</v>
      </c>
      <c r="AB79" s="64" t="s">
        <v>281</v>
      </c>
      <c r="AC79" s="18" t="s">
        <v>279</v>
      </c>
      <c r="AD79" s="18">
        <v>2009</v>
      </c>
      <c r="AE79" s="18">
        <v>2017</v>
      </c>
    </row>
    <row r="80" spans="1:31" s="9" customFormat="1" ht="33.75">
      <c r="A80" s="18">
        <v>76</v>
      </c>
      <c r="B80" s="27" t="s">
        <v>15</v>
      </c>
      <c r="C80" s="8">
        <v>56</v>
      </c>
      <c r="D80" s="8"/>
      <c r="E80" s="8"/>
      <c r="F80" s="8" t="s">
        <v>114</v>
      </c>
      <c r="G80" s="86"/>
      <c r="H80" s="18" t="s">
        <v>215</v>
      </c>
      <c r="I80" s="18">
        <v>1</v>
      </c>
      <c r="J80" s="87" t="s">
        <v>282</v>
      </c>
      <c r="K80" s="18" t="s">
        <v>271</v>
      </c>
      <c r="L80" s="19">
        <v>39731</v>
      </c>
      <c r="M80" s="19" t="s">
        <v>526</v>
      </c>
      <c r="N80" s="18" t="s">
        <v>216</v>
      </c>
      <c r="O80" s="18">
        <v>4</v>
      </c>
      <c r="P80" s="87" t="s">
        <v>282</v>
      </c>
      <c r="Q80" s="18" t="s">
        <v>278</v>
      </c>
      <c r="R80" s="19" t="s">
        <v>286</v>
      </c>
      <c r="S80" s="19" t="s">
        <v>526</v>
      </c>
      <c r="T80" s="18" t="s">
        <v>217</v>
      </c>
      <c r="U80" s="53">
        <v>3</v>
      </c>
      <c r="V80" s="58" t="s">
        <v>282</v>
      </c>
      <c r="W80" s="53" t="s">
        <v>271</v>
      </c>
      <c r="X80" s="51" t="s">
        <v>381</v>
      </c>
      <c r="Y80" s="51" t="s">
        <v>480</v>
      </c>
      <c r="Z80" s="18" t="s">
        <v>219</v>
      </c>
      <c r="AA80" s="18">
        <v>4</v>
      </c>
      <c r="AB80" s="64" t="s">
        <v>281</v>
      </c>
      <c r="AC80" s="18" t="s">
        <v>279</v>
      </c>
      <c r="AD80" s="18">
        <v>2010</v>
      </c>
      <c r="AE80" s="18">
        <v>2018</v>
      </c>
    </row>
    <row r="81" spans="1:31" s="9" customFormat="1" ht="78.75">
      <c r="A81" s="18">
        <v>77</v>
      </c>
      <c r="B81" s="27" t="s">
        <v>15</v>
      </c>
      <c r="C81" s="8">
        <v>60</v>
      </c>
      <c r="D81" s="8"/>
      <c r="E81" s="8"/>
      <c r="F81" s="8" t="s">
        <v>114</v>
      </c>
      <c r="G81" s="86"/>
      <c r="H81" s="18" t="s">
        <v>215</v>
      </c>
      <c r="I81" s="18">
        <v>0</v>
      </c>
      <c r="J81" s="87" t="s">
        <v>282</v>
      </c>
      <c r="K81" s="18" t="s">
        <v>271</v>
      </c>
      <c r="L81" s="19" t="s">
        <v>285</v>
      </c>
      <c r="M81" s="19" t="s">
        <v>526</v>
      </c>
      <c r="N81" s="18" t="s">
        <v>216</v>
      </c>
      <c r="O81" s="18">
        <v>6</v>
      </c>
      <c r="P81" s="87" t="s">
        <v>282</v>
      </c>
      <c r="Q81" s="18" t="s">
        <v>278</v>
      </c>
      <c r="R81" s="19" t="s">
        <v>285</v>
      </c>
      <c r="S81" s="19" t="s">
        <v>526</v>
      </c>
      <c r="T81" s="18" t="s">
        <v>217</v>
      </c>
      <c r="U81" s="53">
        <v>7</v>
      </c>
      <c r="V81" s="58" t="s">
        <v>282</v>
      </c>
      <c r="W81" s="53" t="s">
        <v>271</v>
      </c>
      <c r="X81" s="51" t="s">
        <v>382</v>
      </c>
      <c r="Y81" s="51" t="s">
        <v>481</v>
      </c>
      <c r="Z81" s="18" t="s">
        <v>219</v>
      </c>
      <c r="AA81" s="18">
        <v>6</v>
      </c>
      <c r="AB81" s="64" t="s">
        <v>281</v>
      </c>
      <c r="AC81" s="18" t="s">
        <v>279</v>
      </c>
      <c r="AD81" s="18">
        <v>2010</v>
      </c>
      <c r="AE81" s="18">
        <v>2018</v>
      </c>
    </row>
    <row r="82" spans="1:31" s="9" customFormat="1" ht="67.5">
      <c r="A82" s="18">
        <v>78</v>
      </c>
      <c r="B82" s="27" t="s">
        <v>17</v>
      </c>
      <c r="C82" s="8">
        <v>22</v>
      </c>
      <c r="D82" s="8">
        <v>1</v>
      </c>
      <c r="E82" s="8"/>
      <c r="F82" s="8" t="s">
        <v>114</v>
      </c>
      <c r="G82" s="86"/>
      <c r="H82" s="18" t="s">
        <v>215</v>
      </c>
      <c r="I82" s="18">
        <v>0</v>
      </c>
      <c r="J82" s="87" t="s">
        <v>282</v>
      </c>
      <c r="K82" s="18" t="s">
        <v>271</v>
      </c>
      <c r="L82" s="19">
        <v>40026</v>
      </c>
      <c r="M82" s="19" t="s">
        <v>527</v>
      </c>
      <c r="N82" s="18" t="s">
        <v>216</v>
      </c>
      <c r="O82" s="18">
        <v>1</v>
      </c>
      <c r="P82" s="87" t="s">
        <v>282</v>
      </c>
      <c r="Q82" s="18" t="s">
        <v>278</v>
      </c>
      <c r="R82" s="19">
        <v>40026</v>
      </c>
      <c r="S82" s="19" t="s">
        <v>527</v>
      </c>
      <c r="T82" s="18" t="s">
        <v>217</v>
      </c>
      <c r="U82" s="76">
        <v>6</v>
      </c>
      <c r="V82" s="58" t="s">
        <v>282</v>
      </c>
      <c r="W82" s="76" t="s">
        <v>271</v>
      </c>
      <c r="X82" s="51" t="s">
        <v>497</v>
      </c>
      <c r="Y82" s="51" t="s">
        <v>482</v>
      </c>
      <c r="Z82" s="18" t="s">
        <v>219</v>
      </c>
      <c r="AA82" s="18">
        <v>2</v>
      </c>
      <c r="AB82" s="64" t="s">
        <v>281</v>
      </c>
      <c r="AC82" s="18" t="s">
        <v>279</v>
      </c>
      <c r="AD82" s="18">
        <v>2010</v>
      </c>
      <c r="AE82" s="18">
        <v>2018</v>
      </c>
    </row>
    <row r="83" spans="1:31" s="9" customFormat="1" ht="45">
      <c r="A83" s="18">
        <v>79</v>
      </c>
      <c r="B83" s="27" t="s">
        <v>17</v>
      </c>
      <c r="C83" s="8">
        <v>22</v>
      </c>
      <c r="D83" s="8">
        <v>2</v>
      </c>
      <c r="E83" s="8"/>
      <c r="F83" s="8" t="s">
        <v>114</v>
      </c>
      <c r="G83" s="86"/>
      <c r="H83" s="18" t="s">
        <v>215</v>
      </c>
      <c r="I83" s="18">
        <v>0</v>
      </c>
      <c r="J83" s="87" t="s">
        <v>282</v>
      </c>
      <c r="K83" s="18" t="s">
        <v>271</v>
      </c>
      <c r="L83" s="19">
        <v>39722</v>
      </c>
      <c r="M83" s="19" t="s">
        <v>528</v>
      </c>
      <c r="N83" s="18" t="s">
        <v>216</v>
      </c>
      <c r="O83" s="18">
        <v>1</v>
      </c>
      <c r="P83" s="87" t="s">
        <v>282</v>
      </c>
      <c r="Q83" s="18" t="s">
        <v>278</v>
      </c>
      <c r="R83" s="19">
        <v>39722</v>
      </c>
      <c r="S83" s="19" t="s">
        <v>528</v>
      </c>
      <c r="T83" s="18" t="s">
        <v>217</v>
      </c>
      <c r="U83" s="53">
        <v>4</v>
      </c>
      <c r="V83" s="58" t="s">
        <v>282</v>
      </c>
      <c r="W83" s="53" t="s">
        <v>271</v>
      </c>
      <c r="X83" s="51" t="s">
        <v>402</v>
      </c>
      <c r="Y83" s="51" t="s">
        <v>342</v>
      </c>
      <c r="Z83" s="18" t="s">
        <v>219</v>
      </c>
      <c r="AA83" s="18">
        <v>2</v>
      </c>
      <c r="AB83" s="64" t="s">
        <v>281</v>
      </c>
      <c r="AC83" s="18" t="s">
        <v>279</v>
      </c>
      <c r="AD83" s="18">
        <v>20010</v>
      </c>
      <c r="AE83" s="18">
        <v>2018</v>
      </c>
    </row>
    <row r="84" spans="1:31" s="9" customFormat="1" ht="67.5">
      <c r="A84" s="18">
        <v>80</v>
      </c>
      <c r="B84" s="27" t="s">
        <v>17</v>
      </c>
      <c r="C84" s="8">
        <v>24</v>
      </c>
      <c r="D84" s="8">
        <v>1</v>
      </c>
      <c r="E84" s="8"/>
      <c r="F84" s="8" t="s">
        <v>114</v>
      </c>
      <c r="G84" s="86"/>
      <c r="H84" s="18" t="s">
        <v>215</v>
      </c>
      <c r="I84" s="18">
        <v>0</v>
      </c>
      <c r="J84" s="87" t="s">
        <v>282</v>
      </c>
      <c r="K84" s="18" t="s">
        <v>271</v>
      </c>
      <c r="L84" s="19">
        <v>40026</v>
      </c>
      <c r="M84" s="19">
        <v>42219</v>
      </c>
      <c r="N84" s="18" t="s">
        <v>216</v>
      </c>
      <c r="O84" s="18">
        <v>1</v>
      </c>
      <c r="P84" s="87" t="s">
        <v>282</v>
      </c>
      <c r="Q84" s="18" t="s">
        <v>278</v>
      </c>
      <c r="R84" s="19">
        <v>40026</v>
      </c>
      <c r="S84" s="19">
        <v>42219</v>
      </c>
      <c r="T84" s="18" t="s">
        <v>217</v>
      </c>
      <c r="U84" s="53">
        <v>6</v>
      </c>
      <c r="V84" s="58" t="s">
        <v>282</v>
      </c>
      <c r="W84" s="53" t="s">
        <v>271</v>
      </c>
      <c r="X84" s="51" t="s">
        <v>405</v>
      </c>
      <c r="Y84" s="51" t="s">
        <v>483</v>
      </c>
      <c r="Z84" s="18" t="s">
        <v>219</v>
      </c>
      <c r="AA84" s="18">
        <v>2</v>
      </c>
      <c r="AB84" s="64" t="s">
        <v>281</v>
      </c>
      <c r="AC84" s="18" t="s">
        <v>279</v>
      </c>
      <c r="AD84" s="18">
        <v>2010</v>
      </c>
      <c r="AE84" s="18">
        <v>2018</v>
      </c>
    </row>
    <row r="85" spans="1:31" s="9" customFormat="1" ht="45">
      <c r="A85" s="18">
        <v>81</v>
      </c>
      <c r="B85" s="27" t="s">
        <v>17</v>
      </c>
      <c r="C85" s="8">
        <v>28</v>
      </c>
      <c r="D85" s="8">
        <v>1</v>
      </c>
      <c r="E85" s="8"/>
      <c r="F85" s="8" t="s">
        <v>114</v>
      </c>
      <c r="G85" s="86"/>
      <c r="H85" s="18" t="s">
        <v>215</v>
      </c>
      <c r="I85" s="18">
        <v>0</v>
      </c>
      <c r="J85" s="87" t="s">
        <v>282</v>
      </c>
      <c r="K85" s="18" t="s">
        <v>271</v>
      </c>
      <c r="L85" s="19">
        <v>39722</v>
      </c>
      <c r="M85" s="19" t="s">
        <v>529</v>
      </c>
      <c r="N85" s="18" t="s">
        <v>216</v>
      </c>
      <c r="O85" s="18">
        <v>4</v>
      </c>
      <c r="P85" s="87" t="s">
        <v>282</v>
      </c>
      <c r="Q85" s="18" t="s">
        <v>278</v>
      </c>
      <c r="R85" s="19">
        <v>39722</v>
      </c>
      <c r="S85" s="19" t="s">
        <v>529</v>
      </c>
      <c r="T85" s="18" t="s">
        <v>217</v>
      </c>
      <c r="U85" s="53">
        <v>4</v>
      </c>
      <c r="V85" s="58" t="s">
        <v>282</v>
      </c>
      <c r="W85" s="53" t="s">
        <v>271</v>
      </c>
      <c r="X85" s="51" t="s">
        <v>403</v>
      </c>
      <c r="Y85" s="51" t="s">
        <v>484</v>
      </c>
      <c r="Z85" s="18" t="s">
        <v>219</v>
      </c>
      <c r="AA85" s="18">
        <v>4</v>
      </c>
      <c r="AB85" s="64" t="s">
        <v>281</v>
      </c>
      <c r="AC85" s="18" t="s">
        <v>279</v>
      </c>
      <c r="AD85" s="18">
        <v>2010</v>
      </c>
      <c r="AE85" s="18">
        <v>2018</v>
      </c>
    </row>
    <row r="86" spans="1:31" s="9" customFormat="1" ht="56.25">
      <c r="A86" s="18">
        <v>82</v>
      </c>
      <c r="B86" s="27" t="s">
        <v>17</v>
      </c>
      <c r="C86" s="8">
        <v>28</v>
      </c>
      <c r="D86" s="8">
        <v>3</v>
      </c>
      <c r="E86" s="8"/>
      <c r="F86" s="8" t="s">
        <v>114</v>
      </c>
      <c r="G86" s="86"/>
      <c r="H86" s="18" t="s">
        <v>215</v>
      </c>
      <c r="I86" s="18">
        <v>0</v>
      </c>
      <c r="J86" s="87" t="s">
        <v>282</v>
      </c>
      <c r="K86" s="18" t="s">
        <v>271</v>
      </c>
      <c r="L86" s="19">
        <v>40057</v>
      </c>
      <c r="M86" s="19">
        <v>42230</v>
      </c>
      <c r="N86" s="18" t="s">
        <v>216</v>
      </c>
      <c r="O86" s="18">
        <v>3</v>
      </c>
      <c r="P86" s="87" t="s">
        <v>282</v>
      </c>
      <c r="Q86" s="18" t="s">
        <v>278</v>
      </c>
      <c r="R86" s="19">
        <v>40057</v>
      </c>
      <c r="S86" s="19">
        <v>42230</v>
      </c>
      <c r="T86" s="18" t="s">
        <v>217</v>
      </c>
      <c r="U86" s="53">
        <v>5</v>
      </c>
      <c r="V86" s="58" t="s">
        <v>282</v>
      </c>
      <c r="W86" s="53" t="s">
        <v>271</v>
      </c>
      <c r="X86" s="51" t="s">
        <v>406</v>
      </c>
      <c r="Y86" s="51" t="s">
        <v>485</v>
      </c>
      <c r="Z86" s="18" t="s">
        <v>219</v>
      </c>
      <c r="AA86" s="18">
        <v>4</v>
      </c>
      <c r="AB86" s="64" t="s">
        <v>281</v>
      </c>
      <c r="AC86" s="18" t="s">
        <v>279</v>
      </c>
      <c r="AD86" s="18">
        <v>2010</v>
      </c>
      <c r="AE86" s="18">
        <v>2018</v>
      </c>
    </row>
    <row r="87" spans="1:31" s="9" customFormat="1" ht="33.75">
      <c r="A87" s="18">
        <v>83</v>
      </c>
      <c r="B87" s="27" t="s">
        <v>17</v>
      </c>
      <c r="C87" s="8">
        <v>38</v>
      </c>
      <c r="D87" s="8">
        <v>1</v>
      </c>
      <c r="E87" s="8"/>
      <c r="F87" s="8" t="s">
        <v>114</v>
      </c>
      <c r="G87" s="86"/>
      <c r="H87" s="18" t="s">
        <v>215</v>
      </c>
      <c r="I87" s="18">
        <v>0</v>
      </c>
      <c r="J87" s="87" t="s">
        <v>282</v>
      </c>
      <c r="K87" s="18" t="s">
        <v>271</v>
      </c>
      <c r="L87" s="19">
        <v>39722</v>
      </c>
      <c r="M87" s="19" t="s">
        <v>530</v>
      </c>
      <c r="N87" s="18" t="s">
        <v>216</v>
      </c>
      <c r="O87" s="18">
        <v>2</v>
      </c>
      <c r="P87" s="87" t="s">
        <v>282</v>
      </c>
      <c r="Q87" s="18" t="s">
        <v>278</v>
      </c>
      <c r="R87" s="19">
        <v>39722</v>
      </c>
      <c r="S87" s="19" t="s">
        <v>530</v>
      </c>
      <c r="T87" s="18" t="s">
        <v>217</v>
      </c>
      <c r="U87" s="53">
        <v>3</v>
      </c>
      <c r="V87" s="58" t="s">
        <v>282</v>
      </c>
      <c r="W87" s="53" t="s">
        <v>271</v>
      </c>
      <c r="X87" s="51" t="s">
        <v>404</v>
      </c>
      <c r="Y87" s="51" t="s">
        <v>486</v>
      </c>
      <c r="Z87" s="18" t="s">
        <v>219</v>
      </c>
      <c r="AA87" s="18">
        <v>2</v>
      </c>
      <c r="AB87" s="64" t="s">
        <v>281</v>
      </c>
      <c r="AC87" s="18" t="s">
        <v>279</v>
      </c>
      <c r="AD87" s="18">
        <v>2010</v>
      </c>
      <c r="AE87" s="18">
        <v>2018</v>
      </c>
    </row>
    <row r="88" spans="1:31" s="9" customFormat="1" ht="33.75">
      <c r="A88" s="18">
        <v>84</v>
      </c>
      <c r="B88" s="27" t="s">
        <v>18</v>
      </c>
      <c r="C88" s="8">
        <v>1</v>
      </c>
      <c r="D88" s="8">
        <v>1</v>
      </c>
      <c r="E88" s="8"/>
      <c r="F88" s="8" t="s">
        <v>114</v>
      </c>
      <c r="G88" s="86"/>
      <c r="H88" s="18" t="s">
        <v>215</v>
      </c>
      <c r="I88" s="18">
        <v>0</v>
      </c>
      <c r="J88" s="87" t="s">
        <v>282</v>
      </c>
      <c r="K88" s="18" t="s">
        <v>271</v>
      </c>
      <c r="L88" s="19">
        <v>39731</v>
      </c>
      <c r="M88" s="19">
        <v>42639</v>
      </c>
      <c r="N88" s="18" t="s">
        <v>216</v>
      </c>
      <c r="O88" s="18">
        <v>4</v>
      </c>
      <c r="P88" s="87" t="s">
        <v>282</v>
      </c>
      <c r="Q88" s="18" t="s">
        <v>278</v>
      </c>
      <c r="R88" s="19">
        <v>39731</v>
      </c>
      <c r="S88" s="19">
        <v>42639</v>
      </c>
      <c r="T88" s="18" t="s">
        <v>217</v>
      </c>
      <c r="U88" s="53">
        <v>3</v>
      </c>
      <c r="V88" s="58" t="s">
        <v>282</v>
      </c>
      <c r="W88" s="53" t="s">
        <v>271</v>
      </c>
      <c r="X88" s="51" t="s">
        <v>411</v>
      </c>
      <c r="Y88" s="51" t="s">
        <v>487</v>
      </c>
      <c r="Z88" s="18" t="s">
        <v>219</v>
      </c>
      <c r="AA88" s="18">
        <v>6</v>
      </c>
      <c r="AB88" s="64" t="s">
        <v>281</v>
      </c>
      <c r="AC88" s="18" t="s">
        <v>279</v>
      </c>
      <c r="AD88" s="18">
        <v>2010</v>
      </c>
      <c r="AE88" s="18">
        <v>2018</v>
      </c>
    </row>
    <row r="89" spans="1:31" s="9" customFormat="1" ht="24">
      <c r="A89" s="18">
        <v>85</v>
      </c>
      <c r="B89" s="27" t="s">
        <v>18</v>
      </c>
      <c r="C89" s="8">
        <v>3</v>
      </c>
      <c r="D89" s="8">
        <v>4</v>
      </c>
      <c r="E89" s="8"/>
      <c r="F89" s="8" t="s">
        <v>114</v>
      </c>
      <c r="G89" s="86"/>
      <c r="H89" s="18" t="s">
        <v>215</v>
      </c>
      <c r="I89" s="18">
        <v>0</v>
      </c>
      <c r="J89" s="87" t="s">
        <v>282</v>
      </c>
      <c r="K89" s="18" t="s">
        <v>271</v>
      </c>
      <c r="L89" s="19">
        <v>39722</v>
      </c>
      <c r="M89" s="19">
        <v>42052</v>
      </c>
      <c r="N89" s="18" t="s">
        <v>216</v>
      </c>
      <c r="O89" s="18">
        <v>1</v>
      </c>
      <c r="P89" s="87" t="s">
        <v>282</v>
      </c>
      <c r="Q89" s="18" t="s">
        <v>278</v>
      </c>
      <c r="R89" s="19">
        <v>39722</v>
      </c>
      <c r="S89" s="19">
        <v>42052</v>
      </c>
      <c r="T89" s="18" t="s">
        <v>217</v>
      </c>
      <c r="U89" s="53">
        <v>1</v>
      </c>
      <c r="V89" s="58" t="s">
        <v>282</v>
      </c>
      <c r="W89" s="53" t="s">
        <v>271</v>
      </c>
      <c r="X89" s="51" t="s">
        <v>380</v>
      </c>
      <c r="Y89" s="51" t="s">
        <v>338</v>
      </c>
      <c r="Z89" s="18" t="s">
        <v>219</v>
      </c>
      <c r="AA89" s="18">
        <v>2</v>
      </c>
      <c r="AB89" s="64" t="s">
        <v>281</v>
      </c>
      <c r="AC89" s="18" t="s">
        <v>279</v>
      </c>
      <c r="AD89" s="18">
        <v>2008</v>
      </c>
      <c r="AE89" s="18">
        <v>2016</v>
      </c>
    </row>
    <row r="90" spans="1:31" s="9" customFormat="1" ht="45">
      <c r="A90" s="18">
        <v>86</v>
      </c>
      <c r="B90" s="27" t="s">
        <v>18</v>
      </c>
      <c r="C90" s="8">
        <v>3</v>
      </c>
      <c r="D90" s="8">
        <v>5</v>
      </c>
      <c r="E90" s="8"/>
      <c r="F90" s="8" t="s">
        <v>114</v>
      </c>
      <c r="G90" s="86"/>
      <c r="H90" s="18" t="s">
        <v>215</v>
      </c>
      <c r="I90" s="18">
        <v>0</v>
      </c>
      <c r="J90" s="87" t="s">
        <v>282</v>
      </c>
      <c r="K90" s="18" t="s">
        <v>271</v>
      </c>
      <c r="L90" s="19">
        <v>39731</v>
      </c>
      <c r="M90" s="19">
        <v>42160</v>
      </c>
      <c r="N90" s="18" t="s">
        <v>216</v>
      </c>
      <c r="O90" s="18">
        <v>1</v>
      </c>
      <c r="P90" s="87" t="s">
        <v>282</v>
      </c>
      <c r="Q90" s="18" t="s">
        <v>278</v>
      </c>
      <c r="R90" s="19">
        <v>39731</v>
      </c>
      <c r="S90" s="19">
        <v>42160</v>
      </c>
      <c r="T90" s="18" t="s">
        <v>217</v>
      </c>
      <c r="U90" s="53">
        <v>4</v>
      </c>
      <c r="V90" s="58" t="s">
        <v>282</v>
      </c>
      <c r="W90" s="53" t="s">
        <v>271</v>
      </c>
      <c r="X90" s="51" t="s">
        <v>412</v>
      </c>
      <c r="Y90" s="51" t="s">
        <v>488</v>
      </c>
      <c r="Z90" s="18" t="s">
        <v>219</v>
      </c>
      <c r="AA90" s="18">
        <v>2</v>
      </c>
      <c r="AB90" s="64" t="s">
        <v>281</v>
      </c>
      <c r="AC90" s="18" t="s">
        <v>279</v>
      </c>
      <c r="AD90" s="18">
        <v>2008</v>
      </c>
      <c r="AE90" s="18">
        <v>2018</v>
      </c>
    </row>
    <row r="91" spans="1:31" s="9" customFormat="1" ht="33.75">
      <c r="A91" s="18">
        <v>87</v>
      </c>
      <c r="B91" s="27" t="s">
        <v>18</v>
      </c>
      <c r="C91" s="8">
        <v>5</v>
      </c>
      <c r="D91" s="8">
        <v>1</v>
      </c>
      <c r="E91" s="8"/>
      <c r="F91" s="8" t="s">
        <v>114</v>
      </c>
      <c r="G91" s="86"/>
      <c r="H91" s="18" t="s">
        <v>215</v>
      </c>
      <c r="I91" s="18">
        <v>0</v>
      </c>
      <c r="J91" s="87" t="s">
        <v>282</v>
      </c>
      <c r="K91" s="18" t="s">
        <v>271</v>
      </c>
      <c r="L91" s="19">
        <v>39722</v>
      </c>
      <c r="M91" s="19" t="s">
        <v>526</v>
      </c>
      <c r="N91" s="18" t="s">
        <v>216</v>
      </c>
      <c r="O91" s="18">
        <v>3</v>
      </c>
      <c r="P91" s="87" t="s">
        <v>282</v>
      </c>
      <c r="Q91" s="18" t="s">
        <v>278</v>
      </c>
      <c r="R91" s="19">
        <v>39722</v>
      </c>
      <c r="S91" s="19" t="s">
        <v>526</v>
      </c>
      <c r="T91" s="18" t="s">
        <v>217</v>
      </c>
      <c r="U91" s="53">
        <v>3</v>
      </c>
      <c r="V91" s="58" t="s">
        <v>282</v>
      </c>
      <c r="W91" s="53" t="s">
        <v>271</v>
      </c>
      <c r="X91" s="51" t="s">
        <v>407</v>
      </c>
      <c r="Y91" s="51" t="s">
        <v>489</v>
      </c>
      <c r="Z91" s="18" t="s">
        <v>219</v>
      </c>
      <c r="AA91" s="18">
        <v>4</v>
      </c>
      <c r="AB91" s="64" t="s">
        <v>281</v>
      </c>
      <c r="AC91" s="18" t="s">
        <v>279</v>
      </c>
      <c r="AD91" s="18">
        <v>2008</v>
      </c>
      <c r="AE91" s="18">
        <v>2016</v>
      </c>
    </row>
    <row r="92" spans="1:31" s="9" customFormat="1" ht="24">
      <c r="A92" s="18">
        <v>88</v>
      </c>
      <c r="B92" s="27" t="s">
        <v>18</v>
      </c>
      <c r="C92" s="8">
        <v>5</v>
      </c>
      <c r="D92" s="8">
        <v>2</v>
      </c>
      <c r="E92" s="8"/>
      <c r="F92" s="8" t="s">
        <v>114</v>
      </c>
      <c r="G92" s="86"/>
      <c r="H92" s="18" t="s">
        <v>215</v>
      </c>
      <c r="I92" s="18">
        <v>0</v>
      </c>
      <c r="J92" s="87" t="s">
        <v>282</v>
      </c>
      <c r="K92" s="18" t="s">
        <v>271</v>
      </c>
      <c r="L92" s="19">
        <v>39722</v>
      </c>
      <c r="M92" s="19" t="s">
        <v>531</v>
      </c>
      <c r="N92" s="18" t="s">
        <v>216</v>
      </c>
      <c r="O92" s="18">
        <v>1</v>
      </c>
      <c r="P92" s="87" t="s">
        <v>282</v>
      </c>
      <c r="Q92" s="18" t="s">
        <v>278</v>
      </c>
      <c r="R92" s="19">
        <v>39722</v>
      </c>
      <c r="S92" s="19" t="s">
        <v>531</v>
      </c>
      <c r="T92" s="18" t="s">
        <v>217</v>
      </c>
      <c r="U92" s="53">
        <v>1</v>
      </c>
      <c r="V92" s="58" t="s">
        <v>282</v>
      </c>
      <c r="W92" s="53" t="s">
        <v>271</v>
      </c>
      <c r="X92" s="51" t="s">
        <v>408</v>
      </c>
      <c r="Y92" s="51" t="s">
        <v>409</v>
      </c>
      <c r="Z92" s="18" t="s">
        <v>219</v>
      </c>
      <c r="AA92" s="18">
        <v>2</v>
      </c>
      <c r="AB92" s="64" t="s">
        <v>281</v>
      </c>
      <c r="AC92" s="18" t="s">
        <v>279</v>
      </c>
      <c r="AD92" s="18">
        <v>2006</v>
      </c>
      <c r="AE92" s="18">
        <v>2014</v>
      </c>
    </row>
    <row r="93" spans="1:31" s="9" customFormat="1" ht="33.75">
      <c r="A93" s="18">
        <v>89</v>
      </c>
      <c r="B93" s="27" t="s">
        <v>18</v>
      </c>
      <c r="C93" s="8">
        <v>7</v>
      </c>
      <c r="D93" s="8">
        <v>1</v>
      </c>
      <c r="E93" s="8"/>
      <c r="F93" s="8" t="s">
        <v>114</v>
      </c>
      <c r="G93" s="86"/>
      <c r="H93" s="18" t="s">
        <v>215</v>
      </c>
      <c r="I93" s="18">
        <v>0</v>
      </c>
      <c r="J93" s="87" t="s">
        <v>282</v>
      </c>
      <c r="K93" s="18" t="s">
        <v>271</v>
      </c>
      <c r="L93" s="19">
        <v>39722</v>
      </c>
      <c r="M93" s="19" t="s">
        <v>526</v>
      </c>
      <c r="N93" s="18" t="s">
        <v>216</v>
      </c>
      <c r="O93" s="18">
        <v>5</v>
      </c>
      <c r="P93" s="87" t="s">
        <v>282</v>
      </c>
      <c r="Q93" s="18" t="s">
        <v>278</v>
      </c>
      <c r="R93" s="19">
        <v>39722</v>
      </c>
      <c r="S93" s="19" t="s">
        <v>526</v>
      </c>
      <c r="T93" s="18" t="s">
        <v>217</v>
      </c>
      <c r="U93" s="53">
        <v>3</v>
      </c>
      <c r="V93" s="58" t="s">
        <v>282</v>
      </c>
      <c r="W93" s="53" t="s">
        <v>271</v>
      </c>
      <c r="X93" s="51" t="s">
        <v>410</v>
      </c>
      <c r="Y93" s="51" t="s">
        <v>490</v>
      </c>
      <c r="Z93" s="18" t="s">
        <v>219</v>
      </c>
      <c r="AA93" s="18">
        <v>4</v>
      </c>
      <c r="AB93" s="64" t="s">
        <v>281</v>
      </c>
      <c r="AC93" s="18" t="s">
        <v>279</v>
      </c>
      <c r="AD93" s="18">
        <v>2010</v>
      </c>
      <c r="AE93" s="18">
        <v>2018</v>
      </c>
    </row>
    <row r="94" spans="1:31" s="9" customFormat="1" ht="24">
      <c r="A94" s="18">
        <v>90</v>
      </c>
      <c r="B94" s="27" t="s">
        <v>18</v>
      </c>
      <c r="C94" s="21" t="s">
        <v>19</v>
      </c>
      <c r="D94" s="8"/>
      <c r="E94" s="8"/>
      <c r="F94" s="8" t="s">
        <v>114</v>
      </c>
      <c r="G94" s="88" t="s">
        <v>20</v>
      </c>
      <c r="H94" s="18" t="s">
        <v>215</v>
      </c>
      <c r="I94" s="18">
        <v>0</v>
      </c>
      <c r="J94" s="87" t="s">
        <v>282</v>
      </c>
      <c r="K94" s="18" t="s">
        <v>271</v>
      </c>
      <c r="L94" s="19">
        <v>39731</v>
      </c>
      <c r="M94" s="19">
        <v>42475</v>
      </c>
      <c r="N94" s="18" t="s">
        <v>216</v>
      </c>
      <c r="O94" s="18">
        <v>3</v>
      </c>
      <c r="P94" s="87" t="s">
        <v>282</v>
      </c>
      <c r="Q94" s="18" t="s">
        <v>278</v>
      </c>
      <c r="R94" s="19">
        <v>39731</v>
      </c>
      <c r="S94" s="19">
        <v>42475</v>
      </c>
      <c r="T94" s="18" t="s">
        <v>217</v>
      </c>
      <c r="U94" s="53">
        <v>2</v>
      </c>
      <c r="V94" s="58" t="s">
        <v>282</v>
      </c>
      <c r="W94" s="53" t="s">
        <v>271</v>
      </c>
      <c r="X94" s="51" t="s">
        <v>413</v>
      </c>
      <c r="Y94" s="51" t="s">
        <v>491</v>
      </c>
      <c r="Z94" s="18" t="s">
        <v>219</v>
      </c>
      <c r="AA94" s="18">
        <v>2</v>
      </c>
      <c r="AB94" s="64" t="s">
        <v>281</v>
      </c>
      <c r="AC94" s="18" t="s">
        <v>279</v>
      </c>
      <c r="AD94" s="18">
        <v>2010</v>
      </c>
      <c r="AE94" s="18">
        <v>2018</v>
      </c>
    </row>
    <row r="95" spans="1:31" s="9" customFormat="1" ht="45">
      <c r="A95" s="18">
        <v>91</v>
      </c>
      <c r="B95" s="27" t="s">
        <v>18</v>
      </c>
      <c r="C95" s="8">
        <v>13</v>
      </c>
      <c r="D95" s="8">
        <v>2</v>
      </c>
      <c r="E95" s="8"/>
      <c r="F95" s="8" t="s">
        <v>114</v>
      </c>
      <c r="G95" s="86"/>
      <c r="H95" s="18" t="s">
        <v>215</v>
      </c>
      <c r="I95" s="18">
        <v>0</v>
      </c>
      <c r="J95" s="87" t="s">
        <v>282</v>
      </c>
      <c r="K95" s="18" t="s">
        <v>271</v>
      </c>
      <c r="L95" s="19">
        <v>39722</v>
      </c>
      <c r="M95" s="19" t="s">
        <v>532</v>
      </c>
      <c r="N95" s="18" t="s">
        <v>216</v>
      </c>
      <c r="O95" s="18">
        <v>1</v>
      </c>
      <c r="P95" s="87" t="s">
        <v>282</v>
      </c>
      <c r="Q95" s="18" t="s">
        <v>278</v>
      </c>
      <c r="R95" s="19">
        <v>39722</v>
      </c>
      <c r="S95" s="19" t="s">
        <v>532</v>
      </c>
      <c r="T95" s="18" t="s">
        <v>217</v>
      </c>
      <c r="U95" s="53">
        <v>4</v>
      </c>
      <c r="V95" s="58" t="s">
        <v>282</v>
      </c>
      <c r="W95" s="53" t="s">
        <v>271</v>
      </c>
      <c r="X95" s="51" t="s">
        <v>416</v>
      </c>
      <c r="Y95" s="51" t="s">
        <v>492</v>
      </c>
      <c r="Z95" s="18" t="s">
        <v>219</v>
      </c>
      <c r="AA95" s="18">
        <v>2</v>
      </c>
      <c r="AB95" s="64" t="s">
        <v>281</v>
      </c>
      <c r="AC95" s="18" t="s">
        <v>279</v>
      </c>
      <c r="AD95" s="18">
        <v>2013</v>
      </c>
      <c r="AE95" s="18">
        <v>2021</v>
      </c>
    </row>
    <row r="96" spans="1:31" s="9" customFormat="1" ht="45">
      <c r="A96" s="18">
        <v>92</v>
      </c>
      <c r="B96" s="27" t="s">
        <v>18</v>
      </c>
      <c r="C96" s="8">
        <v>15</v>
      </c>
      <c r="D96" s="8">
        <v>2</v>
      </c>
      <c r="E96" s="8"/>
      <c r="F96" s="8" t="s">
        <v>114</v>
      </c>
      <c r="G96" s="86"/>
      <c r="H96" s="18" t="s">
        <v>215</v>
      </c>
      <c r="I96" s="18">
        <v>0</v>
      </c>
      <c r="J96" s="87" t="s">
        <v>282</v>
      </c>
      <c r="K96" s="18" t="s">
        <v>271</v>
      </c>
      <c r="L96" s="19">
        <v>40905</v>
      </c>
      <c r="M96" s="19">
        <v>42181</v>
      </c>
      <c r="N96" s="18" t="s">
        <v>216</v>
      </c>
      <c r="O96" s="18">
        <v>2</v>
      </c>
      <c r="P96" s="87" t="s">
        <v>282</v>
      </c>
      <c r="Q96" s="18" t="s">
        <v>278</v>
      </c>
      <c r="R96" s="19">
        <v>40905</v>
      </c>
      <c r="S96" s="19">
        <v>42181</v>
      </c>
      <c r="T96" s="18" t="s">
        <v>217</v>
      </c>
      <c r="U96" s="53">
        <v>4</v>
      </c>
      <c r="V96" s="58" t="s">
        <v>282</v>
      </c>
      <c r="W96" s="53" t="s">
        <v>271</v>
      </c>
      <c r="X96" s="51" t="s">
        <v>414</v>
      </c>
      <c r="Y96" s="51" t="s">
        <v>493</v>
      </c>
      <c r="Z96" s="18" t="s">
        <v>219</v>
      </c>
      <c r="AA96" s="18">
        <v>4</v>
      </c>
      <c r="AB96" s="64" t="s">
        <v>281</v>
      </c>
      <c r="AC96" s="18" t="s">
        <v>279</v>
      </c>
      <c r="AD96" s="18">
        <v>2009</v>
      </c>
      <c r="AE96" s="18">
        <v>2017</v>
      </c>
    </row>
    <row r="97" spans="1:31" s="9" customFormat="1" ht="45">
      <c r="A97" s="18">
        <v>93</v>
      </c>
      <c r="B97" s="27" t="s">
        <v>18</v>
      </c>
      <c r="C97" s="8">
        <v>21</v>
      </c>
      <c r="D97" s="8">
        <v>3</v>
      </c>
      <c r="E97" s="8"/>
      <c r="F97" s="8" t="s">
        <v>114</v>
      </c>
      <c r="G97" s="86"/>
      <c r="H97" s="18" t="s">
        <v>215</v>
      </c>
      <c r="I97" s="18">
        <v>0</v>
      </c>
      <c r="J97" s="87" t="s">
        <v>282</v>
      </c>
      <c r="K97" s="18" t="s">
        <v>271</v>
      </c>
      <c r="L97" s="19">
        <v>40057</v>
      </c>
      <c r="M97" s="19">
        <v>42083</v>
      </c>
      <c r="N97" s="18" t="s">
        <v>216</v>
      </c>
      <c r="O97" s="18">
        <v>2</v>
      </c>
      <c r="P97" s="87" t="s">
        <v>282</v>
      </c>
      <c r="Q97" s="18" t="s">
        <v>278</v>
      </c>
      <c r="R97" s="19">
        <v>40057</v>
      </c>
      <c r="S97" s="19">
        <v>42083</v>
      </c>
      <c r="T97" s="18" t="s">
        <v>217</v>
      </c>
      <c r="U97" s="53">
        <v>4</v>
      </c>
      <c r="V97" s="58" t="s">
        <v>282</v>
      </c>
      <c r="W97" s="53" t="s">
        <v>271</v>
      </c>
      <c r="X97" s="51" t="s">
        <v>415</v>
      </c>
      <c r="Y97" s="51" t="s">
        <v>494</v>
      </c>
      <c r="Z97" s="18" t="s">
        <v>219</v>
      </c>
      <c r="AA97" s="18">
        <v>4</v>
      </c>
      <c r="AB97" s="64" t="s">
        <v>281</v>
      </c>
      <c r="AC97" s="18" t="s">
        <v>279</v>
      </c>
      <c r="AD97" s="18">
        <v>2009</v>
      </c>
      <c r="AE97" s="18">
        <v>2017</v>
      </c>
    </row>
    <row r="98" spans="1:31" s="9" customFormat="1" ht="45">
      <c r="A98" s="18">
        <v>94</v>
      </c>
      <c r="B98" s="27" t="s">
        <v>21</v>
      </c>
      <c r="C98" s="8">
        <v>3</v>
      </c>
      <c r="D98" s="8"/>
      <c r="E98" s="8"/>
      <c r="F98" s="8" t="s">
        <v>114</v>
      </c>
      <c r="G98" s="86"/>
      <c r="H98" s="18" t="s">
        <v>215</v>
      </c>
      <c r="I98" s="18">
        <v>0</v>
      </c>
      <c r="J98" s="87" t="s">
        <v>282</v>
      </c>
      <c r="K98" s="18" t="s">
        <v>271</v>
      </c>
      <c r="L98" s="19">
        <v>40026</v>
      </c>
      <c r="M98" s="19">
        <v>42633</v>
      </c>
      <c r="N98" s="18" t="s">
        <v>216</v>
      </c>
      <c r="O98" s="18">
        <v>1</v>
      </c>
      <c r="P98" s="87" t="s">
        <v>282</v>
      </c>
      <c r="Q98" s="18" t="s">
        <v>278</v>
      </c>
      <c r="R98" s="19">
        <v>40026</v>
      </c>
      <c r="S98" s="19">
        <v>42633</v>
      </c>
      <c r="T98" s="18" t="s">
        <v>217</v>
      </c>
      <c r="U98" s="53">
        <v>4</v>
      </c>
      <c r="V98" s="58" t="s">
        <v>282</v>
      </c>
      <c r="W98" s="53" t="s">
        <v>271</v>
      </c>
      <c r="X98" s="51" t="s">
        <v>417</v>
      </c>
      <c r="Y98" s="51" t="s">
        <v>495</v>
      </c>
      <c r="Z98" s="18" t="s">
        <v>219</v>
      </c>
      <c r="AA98" s="18">
        <v>2</v>
      </c>
      <c r="AB98" s="64" t="s">
        <v>281</v>
      </c>
      <c r="AC98" s="18" t="s">
        <v>279</v>
      </c>
      <c r="AD98" s="18">
        <v>2010</v>
      </c>
      <c r="AE98" s="18">
        <v>2018</v>
      </c>
    </row>
    <row r="99" spans="1:31" s="9" customFormat="1">
      <c r="A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9" customFormat="1">
      <c r="A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89"/>
      <c r="Q100" s="17"/>
      <c r="R100" s="17"/>
      <c r="S100" s="17"/>
      <c r="T100" s="17"/>
      <c r="U100" s="17"/>
      <c r="V100" s="17"/>
      <c r="W100" s="17"/>
      <c r="X100" s="17"/>
      <c r="Y100" s="91"/>
      <c r="Z100" s="17"/>
      <c r="AA100" s="17"/>
      <c r="AB100" s="91"/>
      <c r="AC100" s="17"/>
      <c r="AD100" s="17"/>
      <c r="AE100" s="17"/>
    </row>
    <row r="101" spans="1:31" s="9" customFormat="1">
      <c r="A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9"/>
      <c r="Q101" s="17"/>
      <c r="R101" s="17"/>
      <c r="S101" s="17"/>
      <c r="T101" s="17"/>
      <c r="U101" s="17"/>
      <c r="V101" s="17"/>
      <c r="W101" s="17"/>
      <c r="X101" s="17"/>
      <c r="Y101" s="91"/>
      <c r="Z101" s="17"/>
      <c r="AA101" s="17"/>
      <c r="AB101" s="91"/>
      <c r="AC101" s="17"/>
      <c r="AD101" s="17"/>
      <c r="AE101" s="17"/>
    </row>
    <row r="102" spans="1:31" s="9" customFormat="1">
      <c r="A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89"/>
      <c r="Q102" s="17"/>
      <c r="R102" s="17"/>
      <c r="S102" s="17"/>
      <c r="T102" s="17"/>
      <c r="U102" s="17"/>
      <c r="V102" s="17"/>
      <c r="W102" s="17"/>
      <c r="X102" s="17"/>
      <c r="Y102" s="91"/>
      <c r="Z102" s="17"/>
      <c r="AA102" s="17"/>
      <c r="AB102" s="91"/>
      <c r="AC102" s="17"/>
      <c r="AD102" s="17"/>
      <c r="AE102" s="17"/>
    </row>
    <row r="103" spans="1:31" s="9" customFormat="1">
      <c r="A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89"/>
      <c r="Q103" s="17"/>
      <c r="R103" s="17"/>
      <c r="S103" s="17"/>
      <c r="T103" s="17"/>
      <c r="U103" s="17"/>
      <c r="V103" s="17"/>
      <c r="W103" s="17"/>
      <c r="X103" s="17"/>
      <c r="Y103" s="91"/>
      <c r="Z103" s="17"/>
      <c r="AA103" s="17"/>
      <c r="AB103" s="91"/>
      <c r="AC103" s="17"/>
      <c r="AD103" s="17"/>
      <c r="AE103" s="17"/>
    </row>
    <row r="104" spans="1:31" s="9" customFormat="1">
      <c r="A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89"/>
      <c r="Q104" s="17"/>
      <c r="R104" s="17"/>
      <c r="S104" s="17"/>
      <c r="T104" s="17"/>
      <c r="U104" s="17"/>
      <c r="V104" s="17"/>
      <c r="W104" s="17"/>
      <c r="X104" s="17"/>
      <c r="Y104" s="91"/>
      <c r="Z104" s="17"/>
      <c r="AA104" s="17"/>
      <c r="AB104" s="91"/>
      <c r="AC104" s="17"/>
      <c r="AD104" s="17"/>
      <c r="AE104" s="17"/>
    </row>
    <row r="105" spans="1:31" s="9" customFormat="1">
      <c r="A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89"/>
      <c r="Q105" s="17"/>
      <c r="R105" s="17"/>
      <c r="S105" s="17"/>
      <c r="T105" s="17"/>
      <c r="U105" s="17"/>
      <c r="V105" s="17"/>
      <c r="W105" s="17"/>
      <c r="X105" s="17"/>
      <c r="Y105" s="91"/>
      <c r="Z105" s="17"/>
      <c r="AA105" s="17"/>
      <c r="AB105" s="91"/>
      <c r="AC105" s="17"/>
      <c r="AD105" s="17"/>
      <c r="AE105" s="17"/>
    </row>
    <row r="106" spans="1:31" s="9" customFormat="1">
      <c r="A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89"/>
      <c r="Q106" s="17"/>
      <c r="R106" s="17"/>
      <c r="S106" s="17"/>
      <c r="T106" s="17"/>
      <c r="U106" s="17"/>
      <c r="V106" s="17"/>
      <c r="W106" s="17"/>
      <c r="X106" s="17"/>
      <c r="Y106" s="91"/>
      <c r="Z106" s="17"/>
      <c r="AA106" s="17"/>
      <c r="AB106" s="91"/>
      <c r="AC106" s="17"/>
      <c r="AD106" s="17"/>
      <c r="AE106" s="17"/>
    </row>
    <row r="107" spans="1:31" s="9" customFormat="1">
      <c r="A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89"/>
      <c r="Q107" s="17"/>
      <c r="R107" s="17"/>
      <c r="S107" s="17"/>
      <c r="T107" s="17"/>
      <c r="U107" s="17"/>
      <c r="V107" s="17"/>
      <c r="W107" s="17"/>
      <c r="X107" s="17"/>
      <c r="Y107" s="91"/>
      <c r="Z107" s="17"/>
      <c r="AA107" s="17"/>
      <c r="AB107" s="91"/>
      <c r="AC107" s="17"/>
      <c r="AD107" s="17"/>
      <c r="AE107" s="17"/>
    </row>
    <row r="108" spans="1:31" s="9" customFormat="1">
      <c r="A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89"/>
      <c r="Q108" s="17"/>
      <c r="R108" s="17"/>
      <c r="S108" s="17"/>
      <c r="T108" s="17"/>
      <c r="U108" s="17"/>
      <c r="V108" s="17"/>
      <c r="W108" s="17"/>
      <c r="X108" s="17"/>
      <c r="Y108" s="91"/>
      <c r="Z108" s="17"/>
      <c r="AA108" s="17"/>
      <c r="AB108" s="91"/>
      <c r="AC108" s="17"/>
      <c r="AD108" s="17"/>
      <c r="AE108" s="17"/>
    </row>
    <row r="109" spans="1:31" s="9" customFormat="1">
      <c r="A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89"/>
      <c r="Q109" s="17"/>
      <c r="R109" s="17"/>
      <c r="S109" s="17"/>
      <c r="T109" s="17"/>
      <c r="U109" s="17"/>
      <c r="V109" s="17"/>
      <c r="W109" s="17"/>
      <c r="X109" s="17"/>
      <c r="Y109" s="91"/>
      <c r="Z109" s="17"/>
      <c r="AA109" s="17"/>
      <c r="AB109" s="91"/>
      <c r="AC109" s="17"/>
      <c r="AD109" s="17"/>
      <c r="AE109" s="17"/>
    </row>
    <row r="110" spans="1:31" s="9" customFormat="1">
      <c r="A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89"/>
      <c r="Q110" s="17"/>
      <c r="R110" s="17"/>
      <c r="S110" s="17"/>
      <c r="T110" s="17"/>
      <c r="U110" s="17"/>
      <c r="V110" s="17"/>
      <c r="W110" s="17"/>
      <c r="X110" s="17"/>
      <c r="Y110" s="91"/>
      <c r="Z110" s="17"/>
      <c r="AA110" s="17"/>
      <c r="AB110" s="91"/>
      <c r="AC110" s="17"/>
      <c r="AD110" s="17"/>
      <c r="AE110" s="17"/>
    </row>
    <row r="111" spans="1:31" s="9" customFormat="1">
      <c r="A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89"/>
      <c r="Q111" s="17"/>
      <c r="R111" s="17"/>
      <c r="S111" s="17"/>
      <c r="T111" s="17"/>
      <c r="U111" s="17"/>
      <c r="V111" s="17"/>
      <c r="W111" s="17"/>
      <c r="X111" s="17"/>
      <c r="Y111" s="91"/>
      <c r="Z111" s="17"/>
      <c r="AA111" s="17"/>
      <c r="AB111" s="91"/>
      <c r="AC111" s="17"/>
      <c r="AD111" s="17"/>
      <c r="AE111" s="17"/>
    </row>
    <row r="112" spans="1:31" s="9" customFormat="1">
      <c r="A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89"/>
      <c r="Q112" s="17"/>
      <c r="R112" s="17"/>
      <c r="S112" s="17"/>
      <c r="T112" s="17"/>
      <c r="U112" s="17"/>
      <c r="V112" s="17"/>
      <c r="W112" s="17"/>
      <c r="X112" s="17"/>
      <c r="Y112" s="91"/>
      <c r="Z112" s="17"/>
      <c r="AA112" s="17"/>
      <c r="AB112" s="91"/>
      <c r="AC112" s="17"/>
      <c r="AD112" s="17"/>
      <c r="AE112" s="17"/>
    </row>
    <row r="113" spans="1:31" s="9" customFormat="1">
      <c r="A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89"/>
      <c r="Q113" s="17"/>
      <c r="R113" s="17"/>
      <c r="S113" s="17"/>
      <c r="T113" s="17"/>
      <c r="U113" s="17"/>
      <c r="V113" s="17"/>
      <c r="W113" s="17"/>
      <c r="X113" s="17"/>
      <c r="Y113" s="91"/>
      <c r="Z113" s="17"/>
      <c r="AA113" s="17"/>
      <c r="AB113" s="91"/>
      <c r="AC113" s="17"/>
      <c r="AD113" s="17"/>
      <c r="AE113" s="17"/>
    </row>
    <row r="114" spans="1:31" s="9" customFormat="1">
      <c r="A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89"/>
      <c r="Q114" s="17"/>
      <c r="R114" s="17"/>
      <c r="S114" s="17"/>
      <c r="T114" s="17"/>
      <c r="U114" s="17"/>
      <c r="V114" s="17"/>
      <c r="W114" s="17"/>
      <c r="X114" s="17"/>
      <c r="Y114" s="91"/>
      <c r="Z114" s="17"/>
      <c r="AA114" s="17"/>
      <c r="AB114" s="91"/>
      <c r="AC114" s="17"/>
      <c r="AD114" s="17"/>
      <c r="AE114" s="17"/>
    </row>
    <row r="115" spans="1:31" s="9" customFormat="1">
      <c r="A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89"/>
      <c r="Q115" s="17"/>
      <c r="R115" s="17"/>
      <c r="S115" s="17"/>
      <c r="T115" s="17"/>
      <c r="U115" s="17"/>
      <c r="V115" s="17"/>
      <c r="W115" s="17"/>
      <c r="X115" s="17"/>
      <c r="Y115" s="91"/>
      <c r="Z115" s="17"/>
      <c r="AA115" s="17"/>
      <c r="AB115" s="91"/>
      <c r="AC115" s="17"/>
      <c r="AD115" s="17"/>
      <c r="AE115" s="17"/>
    </row>
    <row r="116" spans="1:31" s="9" customFormat="1">
      <c r="A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89"/>
      <c r="Q116" s="17"/>
      <c r="R116" s="17"/>
      <c r="S116" s="17"/>
      <c r="T116" s="17"/>
      <c r="U116" s="17"/>
      <c r="V116" s="17"/>
      <c r="W116" s="17"/>
      <c r="X116" s="17"/>
      <c r="Y116" s="91"/>
      <c r="Z116" s="17"/>
      <c r="AA116" s="17"/>
      <c r="AB116" s="91"/>
      <c r="AC116" s="17"/>
      <c r="AD116" s="17"/>
      <c r="AE116" s="17"/>
    </row>
    <row r="117" spans="1:31" s="9" customFormat="1">
      <c r="A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89"/>
      <c r="Q117" s="17"/>
      <c r="R117" s="17"/>
      <c r="S117" s="17"/>
      <c r="T117" s="17"/>
      <c r="U117" s="17"/>
      <c r="V117" s="17"/>
      <c r="W117" s="17"/>
      <c r="X117" s="17"/>
      <c r="Y117" s="91"/>
      <c r="Z117" s="17"/>
      <c r="AA117" s="17"/>
      <c r="AB117" s="91"/>
      <c r="AC117" s="17"/>
      <c r="AD117" s="17"/>
      <c r="AE117" s="17"/>
    </row>
    <row r="118" spans="1:31" s="9" customFormat="1">
      <c r="A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89"/>
      <c r="Q118" s="17"/>
      <c r="R118" s="17"/>
      <c r="S118" s="17"/>
      <c r="T118" s="17"/>
      <c r="U118" s="17"/>
      <c r="V118" s="17"/>
      <c r="W118" s="17"/>
      <c r="X118" s="17"/>
      <c r="Y118" s="91"/>
      <c r="Z118" s="17"/>
      <c r="AA118" s="17"/>
      <c r="AB118" s="91"/>
      <c r="AC118" s="17"/>
      <c r="AD118" s="17"/>
      <c r="AE118" s="17"/>
    </row>
    <row r="119" spans="1:31" s="9" customFormat="1">
      <c r="A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89"/>
      <c r="Q119" s="17"/>
      <c r="R119" s="17"/>
      <c r="S119" s="17"/>
      <c r="T119" s="17"/>
      <c r="U119" s="17"/>
      <c r="V119" s="17"/>
      <c r="W119" s="17"/>
      <c r="X119" s="17"/>
      <c r="Y119" s="91"/>
      <c r="Z119" s="17"/>
      <c r="AA119" s="17"/>
      <c r="AB119" s="91"/>
      <c r="AC119" s="17"/>
      <c r="AD119" s="17"/>
      <c r="AE119" s="17"/>
    </row>
  </sheetData>
  <sortState ref="A7:AE98">
    <sortCondition ref="B5:B98"/>
  </sortState>
  <mergeCells count="7">
    <mergeCell ref="A2:A4"/>
    <mergeCell ref="T3:Y3"/>
    <mergeCell ref="N3:S3"/>
    <mergeCell ref="H3:M3"/>
    <mergeCell ref="Z3:AE3"/>
    <mergeCell ref="B2:G3"/>
    <mergeCell ref="H2:AE2"/>
  </mergeCells>
  <phoneticPr fontId="2" type="noConversion"/>
  <pageMargins left="0.35433070866141736" right="0.35433070866141736" top="0.39370078740157483" bottom="0.98425196850393704" header="0.51181102362204722" footer="0.51181102362204722"/>
  <pageSetup scale="3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Общие сведения</vt:lpstr>
      <vt:lpstr>Конструктивные элементы</vt:lpstr>
      <vt:lpstr>Конструктивные элементы ЛИФТЫ</vt:lpstr>
      <vt:lpstr>Приборы учета КУ</vt:lpstr>
      <vt:lpstr>'Конструктивные элементы'!Заголовки_для_печати</vt:lpstr>
      <vt:lpstr>'Конструктивные элементы ЛИФТЫ'!Заголовки_для_печати</vt:lpstr>
      <vt:lpstr>'Общие сведения'!Заголовки_для_печати</vt:lpstr>
      <vt:lpstr>'Приборы учета КУ'!Заголовки_для_печати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spiridonova</cp:lastModifiedBy>
  <cp:lastPrinted>2019-04-09T07:59:32Z</cp:lastPrinted>
  <dcterms:created xsi:type="dcterms:W3CDTF">2015-11-16T07:06:19Z</dcterms:created>
  <dcterms:modified xsi:type="dcterms:W3CDTF">2019-10-04T13:58:40Z</dcterms:modified>
</cp:coreProperties>
</file>